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0"/>
  </bookViews>
  <sheets>
    <sheet name="6a" sheetId="1" r:id="rId1"/>
    <sheet name="6B" sheetId="2" r:id="rId2"/>
    <sheet name="6c" sheetId="3" r:id="rId3"/>
    <sheet name="7A" sheetId="4" r:id="rId4"/>
    <sheet name="7B" sheetId="5" r:id="rId5"/>
    <sheet name="8A" sheetId="6" r:id="rId6"/>
    <sheet name="8B" sheetId="7" r:id="rId7"/>
    <sheet name="8C" sheetId="8" r:id="rId8"/>
    <sheet name="9A" sheetId="9" r:id="rId9"/>
    <sheet name="9B" sheetId="10" r:id="rId10"/>
    <sheet name="9C" sheetId="11" r:id="rId11"/>
    <sheet name="TH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<sst xmlns="http://schemas.openxmlformats.org/spreadsheetml/2006/main" count="685" uniqueCount="401">
  <si>
    <t>PHÒNG GD&amp;ĐT BÌNH GIANG</t>
  </si>
  <si>
    <t>TRƯỜNG THCS LONG XUYÊN</t>
  </si>
  <si>
    <t>NĂM HỌC 2014-2015</t>
  </si>
  <si>
    <t>Tt</t>
  </si>
  <si>
    <t>Họ và tên</t>
  </si>
  <si>
    <t xml:space="preserve">DANH SÁCH HỌC SINH LỚP 6A ĐÓNG TIỀN </t>
  </si>
  <si>
    <t>Các khoản thu góp</t>
  </si>
  <si>
    <t>Học phí</t>
  </si>
  <si>
    <t>BHYT</t>
  </si>
  <si>
    <t>BHTT</t>
  </si>
  <si>
    <t>Xe đạp</t>
  </si>
  <si>
    <t>Vệ sinh</t>
  </si>
  <si>
    <t>Quỹ hội</t>
  </si>
  <si>
    <t>XHH</t>
  </si>
  <si>
    <t>Ghế</t>
  </si>
  <si>
    <t>Tổng</t>
  </si>
  <si>
    <t>Nước</t>
  </si>
  <si>
    <t>Đ.phục</t>
  </si>
  <si>
    <t>GIÁO VIÊN CHỦ NHIỆM</t>
  </si>
  <si>
    <t>KẾ TOÁN</t>
  </si>
  <si>
    <t>HIỆU TRƯỞNG</t>
  </si>
  <si>
    <t>THỦ QUỸ</t>
  </si>
  <si>
    <t>Ghi chú     (miễn, giảm)</t>
  </si>
  <si>
    <t xml:space="preserve">DANH SÁCH HỌC SINH LỚP 6B ĐÓNG TIỀN </t>
  </si>
  <si>
    <t xml:space="preserve">DANH SÁCH HỌC SINH LỚP 7A ĐÓNG TIỀN </t>
  </si>
  <si>
    <t>Ghi chú         (miễn, giảm)</t>
  </si>
  <si>
    <t xml:space="preserve">DANH SÁCH HỌC SINH LỚP 7B ĐÓNG TIỀN </t>
  </si>
  <si>
    <t xml:space="preserve">DANH SÁCH HỌC SINH LỚP 8A ĐÓNG TIỀN </t>
  </si>
  <si>
    <t xml:space="preserve">DANH SÁCH HỌC SINH LỚP 8B ĐÓNG TIỀN </t>
  </si>
  <si>
    <t xml:space="preserve">DANH SÁCH HỌC SINH LỚP 8C ĐÓNG TIỀN </t>
  </si>
  <si>
    <t>9B</t>
  </si>
  <si>
    <t xml:space="preserve">DANH SÁCH HỌC SINH LỚP 9C ĐÓNG TIỀN </t>
  </si>
  <si>
    <t xml:space="preserve">DANH SÁCH HỌC SINH LỚP 9B ĐÓNG TIỀN </t>
  </si>
  <si>
    <t xml:space="preserve">DANH SÁCH HỌC SINH LỚP 9A ĐÓNG TIỀN </t>
  </si>
  <si>
    <t>TỔNG HỢP CÁC KHOẢN THU GÓP TOÀN TRƯỜNG</t>
  </si>
  <si>
    <t>Lớp</t>
  </si>
  <si>
    <t>9A</t>
  </si>
  <si>
    <t>6A</t>
  </si>
  <si>
    <t>6B</t>
  </si>
  <si>
    <t>6C</t>
  </si>
  <si>
    <t>7B</t>
  </si>
  <si>
    <t>7A</t>
  </si>
  <si>
    <t>8A</t>
  </si>
  <si>
    <t>8B</t>
  </si>
  <si>
    <t>8C</t>
  </si>
  <si>
    <t>9C</t>
  </si>
  <si>
    <t>Giáo viên chủ nhiệm</t>
  </si>
  <si>
    <t>Ký nộp</t>
  </si>
  <si>
    <t>Phạm Thị Hằng</t>
  </si>
  <si>
    <t>Ngô Thị Quyên</t>
  </si>
  <si>
    <t>Vũ Tiến Phúc</t>
  </si>
  <si>
    <t>Lê Thu Hằng</t>
  </si>
  <si>
    <t>Lê Thanh Huế</t>
  </si>
  <si>
    <t>Vũ Thị Thơ</t>
  </si>
  <si>
    <t>Lương Tuyết Mai</t>
  </si>
  <si>
    <t>Trần Quốc Trưởng</t>
  </si>
  <si>
    <t>Vũ Thị Huyền</t>
  </si>
  <si>
    <t>Phạm Thị Gọn</t>
  </si>
  <si>
    <t>Phạm Thị Linh</t>
  </si>
  <si>
    <t>Đỗ Thị Lan Anh</t>
  </si>
  <si>
    <t>Trần Minh Chiển</t>
  </si>
  <si>
    <t>Trần Minh Chính</t>
  </si>
  <si>
    <t>Hà Thị Dung</t>
  </si>
  <si>
    <t>Vũ Văn Duy</t>
  </si>
  <si>
    <t>Trịnh Đức Đạt</t>
  </si>
  <si>
    <t>Nguyễn Văn Đoan</t>
  </si>
  <si>
    <t>Phạm Hồng Hà</t>
  </si>
  <si>
    <t>Hà Đức Hiếu</t>
  </si>
  <si>
    <t>Vũ Thị Hoa</t>
  </si>
  <si>
    <t>Đỗ Văn Hoàng</t>
  </si>
  <si>
    <t>Nguyễn Văn Hoàng</t>
  </si>
  <si>
    <t>Vũ Thị Huệ</t>
  </si>
  <si>
    <t>Trần Thị Thu Huyền</t>
  </si>
  <si>
    <t>Vũ Đức Hưng</t>
  </si>
  <si>
    <t>Đào Thị Quỳnh Hương</t>
  </si>
  <si>
    <t>Hoàng Thị Ngọc Lan</t>
  </si>
  <si>
    <t>Đoàn Phúc Lâm</t>
  </si>
  <si>
    <t>Vũ Thị Liên</t>
  </si>
  <si>
    <t>Nguyễn Văn Minh</t>
  </si>
  <si>
    <t>Lê Trung Nghĩa</t>
  </si>
  <si>
    <t>Đoàn Minh Phi</t>
  </si>
  <si>
    <t>Đặng Thị Phương</t>
  </si>
  <si>
    <t>Nguyễn Thị Phương</t>
  </si>
  <si>
    <t>Đào Thị Quyên</t>
  </si>
  <si>
    <t>Đặng Quang Thế</t>
  </si>
  <si>
    <t>Nguyễn Văn Thi</t>
  </si>
  <si>
    <t>Nguyễn Thị Thủy</t>
  </si>
  <si>
    <t>Trần Huyền Trang</t>
  </si>
  <si>
    <t>Vũ Thị Trang</t>
  </si>
  <si>
    <t>Nguyễn Minh Tuấn</t>
  </si>
  <si>
    <t>Vũ Phúc Văn</t>
  </si>
  <si>
    <t>Phạm Hải An</t>
  </si>
  <si>
    <t>Phạm Thế Anh</t>
  </si>
  <si>
    <t>Nguyễn Thế Anh</t>
  </si>
  <si>
    <t>Phạm Tuấn Anh</t>
  </si>
  <si>
    <t>Trần Thị Phượng Anh</t>
  </si>
  <si>
    <t>Phạm Thị Vân Anh</t>
  </si>
  <si>
    <t>Vũ Thị Yến Chi</t>
  </si>
  <si>
    <t>Lê Công Cường</t>
  </si>
  <si>
    <t>Vũ Văn Cường</t>
  </si>
  <si>
    <t>Tống Hải Duy</t>
  </si>
  <si>
    <t>Nguyễn Minh Trang Đài</t>
  </si>
  <si>
    <t>Vũ Xuân Đạt</t>
  </si>
  <si>
    <t>Trần Trọng Đăng</t>
  </si>
  <si>
    <t>Hoàng Văn Đăng</t>
  </si>
  <si>
    <t>Nguyễn Thị Hoa</t>
  </si>
  <si>
    <t>Trần Trọng Hoàng</t>
  </si>
  <si>
    <t>Vũ Thị Hương</t>
  </si>
  <si>
    <t>Vũ Thị Lan Hương</t>
  </si>
  <si>
    <t>Hà Thị Xuân Mai</t>
  </si>
  <si>
    <t>Vũ Bá Nam</t>
  </si>
  <si>
    <t>Phạm Thị Nga</t>
  </si>
  <si>
    <t>Trần Thị Như</t>
  </si>
  <si>
    <t>Vũ Đại Phát</t>
  </si>
  <si>
    <t>Trần Thị Phương</t>
  </si>
  <si>
    <t>Hoàng Quang Thái</t>
  </si>
  <si>
    <t>Phạm Văn Thắng</t>
  </si>
  <si>
    <t>Vũ Thị Anh Thư</t>
  </si>
  <si>
    <t>Trần Thị Huyền Trang</t>
  </si>
  <si>
    <t>Nguyễn Thị Vân Trang</t>
  </si>
  <si>
    <t>Trần Quốc Trọng</t>
  </si>
  <si>
    <t>Nguyễn Văn Xoan</t>
  </si>
  <si>
    <t>Phạm Thị Xuân</t>
  </si>
  <si>
    <t>Phạm Đức Anh</t>
  </si>
  <si>
    <t>Trần Tuấn Anh</t>
  </si>
  <si>
    <t>Trần Việt Anh</t>
  </si>
  <si>
    <t>Hoàng Thị Quỳnh Anh</t>
  </si>
  <si>
    <t>Hoàng Thị Diễm</t>
  </si>
  <si>
    <t>Vũ Xuân Duy</t>
  </si>
  <si>
    <t>Phạm Văn Duyệt</t>
  </si>
  <si>
    <t>Phạm Khắc Dương</t>
  </si>
  <si>
    <t>Vũ Đình Đạt</t>
  </si>
  <si>
    <t>Nguyễn Văn Đạt</t>
  </si>
  <si>
    <t>Phạm Văn Đăng</t>
  </si>
  <si>
    <t>Phạm Văn Đông</t>
  </si>
  <si>
    <t>Phạm Việt Hà</t>
  </si>
  <si>
    <t>Bùi Thị Mai Hoa</t>
  </si>
  <si>
    <t>Trần Thu Hồng</t>
  </si>
  <si>
    <t>Nguyễn Thị Huyền</t>
  </si>
  <si>
    <t>Vũ Thị Khánh Linh</t>
  </si>
  <si>
    <t>Đỗ Thị Mai</t>
  </si>
  <si>
    <t>Phạm Thị Sao Mai</t>
  </si>
  <si>
    <t>Phạm Thị Ngân</t>
  </si>
  <si>
    <t>Vũ Thị Oanh</t>
  </si>
  <si>
    <t>Trần Duy Gia Phong</t>
  </si>
  <si>
    <t>Nguyễn Thị Quỳnh</t>
  </si>
  <si>
    <t>Vũ Thị Tâm</t>
  </si>
  <si>
    <t>Vũ Xuân Tân</t>
  </si>
  <si>
    <t>Nguyễn Văn Thành</t>
  </si>
  <si>
    <t>Vũ Phương Thảo</t>
  </si>
  <si>
    <t>Trần Trọng Tiến</t>
  </si>
  <si>
    <t>Nguyễn Thị Trúc</t>
  </si>
  <si>
    <t>Vũ Đình Phi Trường</t>
  </si>
  <si>
    <t>Hoàng Thế Uy</t>
  </si>
  <si>
    <t>Tô Hoài Việt</t>
  </si>
  <si>
    <t>Vũ Quyền Anh</t>
  </si>
  <si>
    <t>Nguyễn Việt Anh</t>
  </si>
  <si>
    <t>Trần Huy Đức Anh</t>
  </si>
  <si>
    <t>Nguyễn Thị Lan Anh</t>
  </si>
  <si>
    <t>Trần Thị Lan Anh</t>
  </si>
  <si>
    <t>Vũ Phương Diễm</t>
  </si>
  <si>
    <t>Nguyễn Hữu Dũng</t>
  </si>
  <si>
    <t xml:space="preserve">Nguyễn Ngọc Duy </t>
  </si>
  <si>
    <t>Phạm Quỳnh Duyên</t>
  </si>
  <si>
    <t>Tô Tùng Dương</t>
  </si>
  <si>
    <t>Trần Duy Đức</t>
  </si>
  <si>
    <t xml:space="preserve">Vũ Đình Đức </t>
  </si>
  <si>
    <t>Vũ Thanh Hải</t>
  </si>
  <si>
    <t>Lê Thị Huê</t>
  </si>
  <si>
    <t>Nguyễn Thị Hương</t>
  </si>
  <si>
    <t>Phạm Thị Hưởng</t>
  </si>
  <si>
    <t>Phạm Thị Thùy Linh</t>
  </si>
  <si>
    <t xml:space="preserve">Đăng Xuân Thanh </t>
  </si>
  <si>
    <t>Phạm Thị Kim Ngân</t>
  </si>
  <si>
    <t>Vũ Thị Nguyệt</t>
  </si>
  <si>
    <t>Phạm Thị Tuyết Nhi</t>
  </si>
  <si>
    <t>Trần Mỹ Nhung</t>
  </si>
  <si>
    <t>Đỗ Thị Sao</t>
  </si>
  <si>
    <t>Vũ Đình Tân</t>
  </si>
  <si>
    <t>Hoàng Hữu Tân</t>
  </si>
  <si>
    <t>Vũ Minh Tân</t>
  </si>
  <si>
    <t>Trần Thị Phương Thanh</t>
  </si>
  <si>
    <t>Tăng Thị Phương Thảo</t>
  </si>
  <si>
    <t>Nguyễn Văn Thế</t>
  </si>
  <si>
    <t>Hồ Phạm Hồng Thịnh</t>
  </si>
  <si>
    <t>Phạm Văn Tiệp</t>
  </si>
  <si>
    <t>Nguyễn Thùy Trang</t>
  </si>
  <si>
    <t>Ngô Thị Thùy Trang</t>
  </si>
  <si>
    <t>Nguyễn Khắc Đan Trường</t>
  </si>
  <si>
    <t>Trần Văn Tú</t>
  </si>
  <si>
    <t>Phạm Văn Tuấn</t>
  </si>
  <si>
    <t>Vũ Thị Tươi</t>
  </si>
  <si>
    <t>Vũ Thị Thảo Vân</t>
  </si>
  <si>
    <t>Phạm Văn Việt</t>
  </si>
  <si>
    <t>Nguyễn Văn Vương</t>
  </si>
  <si>
    <t>Phạm T.Bảo Yến</t>
  </si>
  <si>
    <t>Giữ nguyên mẫu Exl.  Hộ nghèo: BHYT, HP nhập "0", Cận nghèo: BHYT nhập "41400", HP nhập "225000"; Xe đạp, đồng phục theo thực tế.</t>
  </si>
  <si>
    <t>Lê Hoàng Anh</t>
  </si>
  <si>
    <t>Trần Huyền Anh</t>
  </si>
  <si>
    <t>Nguyễn Thị Mai Anh</t>
  </si>
  <si>
    <t>Trần Thị Ngọc Anh</t>
  </si>
  <si>
    <t>Nguyễn Thị Phương Anh</t>
  </si>
  <si>
    <t>Phạm Thị Ngọc Ánh</t>
  </si>
  <si>
    <t>Phạm Gia Bảo</t>
  </si>
  <si>
    <t>Vũ Bá Đức</t>
  </si>
  <si>
    <t>Vũ Thị Thanh Bình</t>
  </si>
  <si>
    <t>Trần Văn Cường</t>
  </si>
  <si>
    <t>Nguyễn Quang Duy</t>
  </si>
  <si>
    <t>Trần Huy Đăng</t>
  </si>
  <si>
    <t>Vũ Thị Hay</t>
  </si>
  <si>
    <t>Vũ Thị Hiền</t>
  </si>
  <si>
    <t>Vũ Văn Hiệp</t>
  </si>
  <si>
    <t xml:space="preserve">Vũ Đình Hiếu </t>
  </si>
  <si>
    <t>Trần Văn Minh</t>
  </si>
  <si>
    <t>Vũ Minh Hiếu</t>
  </si>
  <si>
    <t>Vũ Bá Hiệu</t>
  </si>
  <si>
    <t>Vũ Xuân Hiệu</t>
  </si>
  <si>
    <t>Trần Đức Huy</t>
  </si>
  <si>
    <t>Trần Huy Huy</t>
  </si>
  <si>
    <t>Vũ Đình Lâm</t>
  </si>
  <si>
    <t>Vũ Thế Long</t>
  </si>
  <si>
    <t>Trần Thị Nga</t>
  </si>
  <si>
    <t>Nguyễn Thị Hương Ngát</t>
  </si>
  <si>
    <t>Vũ Quỳnh Như</t>
  </si>
  <si>
    <t>Nguyễn Văn Sang</t>
  </si>
  <si>
    <t>Phạm Văn Sơn</t>
  </si>
  <si>
    <t>Phạm Thị Phương Thảo</t>
  </si>
  <si>
    <t>Trần Thu Thảo</t>
  </si>
  <si>
    <t>Tô Văn Thắng</t>
  </si>
  <si>
    <t>Nguyễn Thanh Thư</t>
  </si>
  <si>
    <t>Trần Thu Trang</t>
  </si>
  <si>
    <t>Nguyễn Văn Trịnh</t>
  </si>
  <si>
    <t>Nguyễn Mạnh Tuấn</t>
  </si>
  <si>
    <t>Phạm Thị Tuyết</t>
  </si>
  <si>
    <t>Trần Văn Tưởng</t>
  </si>
  <si>
    <t>Phạm Thị Vân</t>
  </si>
  <si>
    <t>Vũ Thị Bích Việt</t>
  </si>
  <si>
    <t>Vũ Thị Yến</t>
  </si>
  <si>
    <t xml:space="preserve">Phạm Tuấn Anh </t>
  </si>
  <si>
    <t xml:space="preserve">Phạm Tuyết Anh </t>
  </si>
  <si>
    <t xml:space="preserve">Trần Thị Lan Anh </t>
  </si>
  <si>
    <t xml:space="preserve">Đặng Ngọc Ánh </t>
  </si>
  <si>
    <t xml:space="preserve">Trần Văn Công </t>
  </si>
  <si>
    <t xml:space="preserve">Vũ Đình Duy </t>
  </si>
  <si>
    <t xml:space="preserve">Vũ Bá Dương </t>
  </si>
  <si>
    <t xml:space="preserve">Phạm Văn Hiệu </t>
  </si>
  <si>
    <t xml:space="preserve">Phạm Văn Hoàng </t>
  </si>
  <si>
    <t xml:space="preserve">Tô Mai Hương </t>
  </si>
  <si>
    <t xml:space="preserve">Tô Đình Khiêm </t>
  </si>
  <si>
    <t xml:space="preserve">Vũ Khánh Linh </t>
  </si>
  <si>
    <t xml:space="preserve">Trần Mai Hương </t>
  </si>
  <si>
    <t xml:space="preserve">Hà Thị Loan </t>
  </si>
  <si>
    <t xml:space="preserve">Nguyễn Thị Hương Ly </t>
  </si>
  <si>
    <t xml:space="preserve">Phạm Văn Mạnh </t>
  </si>
  <si>
    <t xml:space="preserve">Vũ Thị Hà My </t>
  </si>
  <si>
    <t xml:space="preserve">Triệu Quang Nam </t>
  </si>
  <si>
    <t xml:space="preserve">Nguyễn Thị Yến Ngọc </t>
  </si>
  <si>
    <t>Vũ Thị Như</t>
  </si>
  <si>
    <t>Nguyễn Văn Phát</t>
  </si>
  <si>
    <t xml:space="preserve">Nguyễn Văn Phi </t>
  </si>
  <si>
    <t xml:space="preserve">Phạm Thị Phương Thảo </t>
  </si>
  <si>
    <t>Lê Thị Thiên</t>
  </si>
  <si>
    <t xml:space="preserve">Trần Huy Tiệp </t>
  </si>
  <si>
    <t xml:space="preserve">Trương Thị Trang </t>
  </si>
  <si>
    <t xml:space="preserve">Trưởng Minh Tùng </t>
  </si>
  <si>
    <t xml:space="preserve">Tô Tố Uyên </t>
  </si>
  <si>
    <t>Nguyễn Thị Vui</t>
  </si>
  <si>
    <t xml:space="preserve">Nguyễn Thị Diệu Chi </t>
  </si>
  <si>
    <t xml:space="preserve">Trần Văn Chính </t>
  </si>
  <si>
    <t xml:space="preserve">Hoàng Thuỳ Dương </t>
  </si>
  <si>
    <t>Tô Đình Dũng</t>
  </si>
  <si>
    <t xml:space="preserve">Hồ Thị Giang </t>
  </si>
  <si>
    <t xml:space="preserve">Trần Huy Hải </t>
  </si>
  <si>
    <t xml:space="preserve">Nguyễn Văn Đức </t>
  </si>
  <si>
    <t xml:space="preserve">Trần Văn Hoàng </t>
  </si>
  <si>
    <t xml:space="preserve">Vũ Đức Việt Hoằng </t>
  </si>
  <si>
    <t xml:space="preserve">Nguyễn Trung Kiên </t>
  </si>
  <si>
    <t xml:space="preserve">Trần Thị Khánh Linh </t>
  </si>
  <si>
    <t xml:space="preserve">Vũ Thị Khánh Linh </t>
  </si>
  <si>
    <t xml:space="preserve">Nguyễn Thị Ly </t>
  </si>
  <si>
    <t xml:space="preserve">Nguyễn Hữu Mạnh </t>
  </si>
  <si>
    <t xml:space="preserve">Vũ Xuân Phi </t>
  </si>
  <si>
    <t>Trần Thu Phương</t>
  </si>
  <si>
    <t xml:space="preserve">Trần Thị Ngà </t>
  </si>
  <si>
    <t xml:space="preserve">Phạm Văn Thiện </t>
  </si>
  <si>
    <t xml:space="preserve">Vũ Thị Trang Thu </t>
  </si>
  <si>
    <t xml:space="preserve">Lê Thị Diệu Thuỷ </t>
  </si>
  <si>
    <t xml:space="preserve">Trần Thị Toan </t>
  </si>
  <si>
    <t xml:space="preserve">Đặng Thị Huyền Trang </t>
  </si>
  <si>
    <t xml:space="preserve">Trần Đức Trung </t>
  </si>
  <si>
    <t xml:space="preserve">Phạm Thị Thuỷ </t>
  </si>
  <si>
    <t xml:space="preserve">Nguyễn Văn Trung </t>
  </si>
  <si>
    <t xml:space="preserve">Đào Minh Tuấn </t>
  </si>
  <si>
    <t xml:space="preserve">Phạm Thị Vân </t>
  </si>
  <si>
    <t xml:space="preserve">Trần Thị Hải Yến </t>
  </si>
  <si>
    <t>Vũ Đình Anh</t>
  </si>
  <si>
    <t xml:space="preserve">Trần Tuấn Anh </t>
  </si>
  <si>
    <t xml:space="preserve">Trần Thị Ngọc Ánh </t>
  </si>
  <si>
    <t xml:space="preserve">Tô Văn Duy </t>
  </si>
  <si>
    <t xml:space="preserve">Nguyễn Thế Công </t>
  </si>
  <si>
    <t xml:space="preserve">Đỗ Thị Cúc </t>
  </si>
  <si>
    <t xml:space="preserve">Trần Trọng Doanh </t>
  </si>
  <si>
    <t xml:space="preserve">Trần Trọng Duy </t>
  </si>
  <si>
    <t xml:space="preserve">Tô Đình Đạt </t>
  </si>
  <si>
    <t xml:space="preserve">Vũ Đức Hiển </t>
  </si>
  <si>
    <t xml:space="preserve">Vũ Mạnh Hùng </t>
  </si>
  <si>
    <t>Đặng Lâm Quốc Huy</t>
  </si>
  <si>
    <t xml:space="preserve">Phạm Thị Huyên </t>
  </si>
  <si>
    <t xml:space="preserve">Trần Thị Huyền </t>
  </si>
  <si>
    <t xml:space="preserve">Vũ Thị Thu Hương </t>
  </si>
  <si>
    <t xml:space="preserve">Phạm Thị Mỹ Linh </t>
  </si>
  <si>
    <t xml:space="preserve">Phạm Văn Luân </t>
  </si>
  <si>
    <t xml:space="preserve">Đào Thị Miền </t>
  </si>
  <si>
    <t xml:space="preserve">Nguyễn Thị Phương Nga </t>
  </si>
  <si>
    <t xml:space="preserve">Hà Văn Phúc </t>
  </si>
  <si>
    <t xml:space="preserve">Vũ Thị Thu Phương </t>
  </si>
  <si>
    <t xml:space="preserve">Hoàng Thị Phương Thảo </t>
  </si>
  <si>
    <t xml:space="preserve">Nguyễn Văn Toàn </t>
  </si>
  <si>
    <t xml:space="preserve">Trần Thị Huyền Trang </t>
  </si>
  <si>
    <t xml:space="preserve">Vũ Xuân Tú </t>
  </si>
  <si>
    <t xml:space="preserve">Hoàng Văn Tuấn </t>
  </si>
  <si>
    <t xml:space="preserve">Trần Thị Tuyết </t>
  </si>
  <si>
    <t xml:space="preserve">Nguyễn Thị Yến </t>
  </si>
  <si>
    <t xml:space="preserve">Trần Thị Uyên </t>
  </si>
  <si>
    <t xml:space="preserve">Phạm Thị Trà Vy </t>
  </si>
  <si>
    <t>Phạm Thị Ngọc Anh</t>
  </si>
  <si>
    <t>Vũ Hữu Tuấn Anh</t>
  </si>
  <si>
    <t>Hoàng Thị Kiều Diễm</t>
  </si>
  <si>
    <t>Vũ Ngọc Đại</t>
  </si>
  <si>
    <t>Tô Văn Hà</t>
  </si>
  <si>
    <t>Hà Thị Hiếm</t>
  </si>
  <si>
    <t>Nguyễn Văn Hiếu</t>
  </si>
  <si>
    <t>Nguyễn Thị Huế</t>
  </si>
  <si>
    <t>Lê Thị Thu Hương</t>
  </si>
  <si>
    <t>Phạm Thị Mai</t>
  </si>
  <si>
    <t>Vũ Thị Mai</t>
  </si>
  <si>
    <t>Triệu Quang Minh</t>
  </si>
  <si>
    <t>Trần Trọng Minh</t>
  </si>
  <si>
    <t>Đặng Thanh Nam</t>
  </si>
  <si>
    <t>Nguyễn Thị Nga</t>
  </si>
  <si>
    <t>Vũ Thị Nhung</t>
  </si>
  <si>
    <t>Lương Cúc Phương</t>
  </si>
  <si>
    <t>Phạm Thị Phương</t>
  </si>
  <si>
    <t>Tăng Đức Thắng</t>
  </si>
  <si>
    <t>Trần Duy Trường</t>
  </si>
  <si>
    <t>Phạm Hồng Sơn</t>
  </si>
  <si>
    <t>Trần Trọng Tuấn</t>
  </si>
  <si>
    <t>Tô Thị Tuyển</t>
  </si>
  <si>
    <t>Trần Quốc Việt</t>
  </si>
  <si>
    <t>Trần Thị Yến</t>
  </si>
  <si>
    <t>Vũ Thị Sao Chi</t>
  </si>
  <si>
    <t>Tô Hoài Anh</t>
  </si>
  <si>
    <t>Trần Huy Chiến</t>
  </si>
  <si>
    <t>Vũ Phương Dũng</t>
  </si>
  <si>
    <t>Vũ Hải Đăng</t>
  </si>
  <si>
    <t>Vũ Thị Hạ</t>
  </si>
  <si>
    <t>Vũ Thị Hằng</t>
  </si>
  <si>
    <t>Tô Minh Hiếu</t>
  </si>
  <si>
    <t>Phạm Thị Huyền</t>
  </si>
  <si>
    <t>Nguyễn Thị Hường</t>
  </si>
  <si>
    <t>Vũ Thị Lan</t>
  </si>
  <si>
    <t>Vũ Xuân Lâm</t>
  </si>
  <si>
    <t>Triệu Quang Luận</t>
  </si>
  <si>
    <t>Đỗ Quốc Long</t>
  </si>
  <si>
    <t>Trần Thị Ngân</t>
  </si>
  <si>
    <t>Vũ Bá Nhật</t>
  </si>
  <si>
    <t>Nguyễn Văn Phê</t>
  </si>
  <si>
    <t>Phạm Đình Ngọc</t>
  </si>
  <si>
    <t>Trần Văn Quang</t>
  </si>
  <si>
    <t>Nguyễn Thị Phương Thảo</t>
  </si>
  <si>
    <t>Vũ Thị Huyền Thư</t>
  </si>
  <si>
    <t>Vũ Văn Thuỷ</t>
  </si>
  <si>
    <t>Vũ Văn Truyền</t>
  </si>
  <si>
    <t>Nguyễn Thị Uyên</t>
  </si>
  <si>
    <t>Vũ Thị Huyền Chi</t>
  </si>
  <si>
    <t>Trần Quang Anh</t>
  </si>
  <si>
    <t>Nguyễn Văn Cường</t>
  </si>
  <si>
    <t>Vũ Thị Ánh Dương</t>
  </si>
  <si>
    <t>Trần Nam Dương</t>
  </si>
  <si>
    <t>Phạm Văn Đức</t>
  </si>
  <si>
    <t>Vũ Đình Giang</t>
  </si>
  <si>
    <t>Lê Thị Hạnh</t>
  </si>
  <si>
    <t>Huỳnh Thị Hằng</t>
  </si>
  <si>
    <t>Phạm Mạnh Hiếu</t>
  </si>
  <si>
    <t>Phạm Vũ Hiếu</t>
  </si>
  <si>
    <t>Lê Thị Huế</t>
  </si>
  <si>
    <t>Hoàng Thị Hương</t>
  </si>
  <si>
    <t>Nguyễn Văn Nam</t>
  </si>
  <si>
    <t>Trần Thị Phương Ngân</t>
  </si>
  <si>
    <t>Nguyễn Trung Nghĩa</t>
  </si>
  <si>
    <t>Nguyễn Thị Ngọc</t>
  </si>
  <si>
    <t>Trần Long Nhật</t>
  </si>
  <si>
    <t>Trần Văn Quốc</t>
  </si>
  <si>
    <t>Trần Văn Thiển</t>
  </si>
  <si>
    <t>Hoàng Thị Quyên</t>
  </si>
  <si>
    <t>Vũ Thị Hà Trang</t>
  </si>
  <si>
    <t>Tô Thanh Tú</t>
  </si>
  <si>
    <t>Triệu Quang Việt</t>
  </si>
  <si>
    <t>Nguyễn Văn Vinh</t>
  </si>
  <si>
    <t>Lê Vũ Khánh Vy</t>
  </si>
  <si>
    <t>Trần Thị Xuân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</si>
</sst>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i/>
      <sz val="9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1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4" fillId="0" borderId="10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K43" sqref="K43"/>
    </sheetView>
  </sheetViews>
  <sheetFormatPr defaultColWidth="9.140625" defaultRowHeight="12.75"/>
  <cols>
    <col min="1" max="1" width="3.57421875" style="0" customWidth="1"/>
    <col min="2" max="2" width="16.8515625" style="0" customWidth="1"/>
    <col min="3" max="3" width="8.7109375" style="0" customWidth="1"/>
    <col min="4" max="4" width="8.00390625" style="0" customWidth="1"/>
    <col min="5" max="5" width="7.8515625" style="0" customWidth="1"/>
    <col min="6" max="6" width="8.421875" style="0" customWidth="1"/>
    <col min="7" max="7" width="11.140625" style="0" customWidth="1"/>
    <col min="8" max="8" width="8.140625" style="0" customWidth="1"/>
    <col min="9" max="11" width="8.57421875" style="0" customWidth="1"/>
    <col min="12" max="12" width="7.57421875" style="0" customWidth="1"/>
    <col min="13" max="13" width="10.140625" style="0" customWidth="1"/>
    <col min="14" max="14" width="11.8515625" style="0" customWidth="1"/>
    <col min="15" max="15" width="11.28125" style="0" customWidth="1"/>
  </cols>
  <sheetData>
    <row r="1" spans="1:14" ht="12.75">
      <c r="A1" s="17" t="s">
        <v>0</v>
      </c>
      <c r="B1" s="17"/>
      <c r="C1" s="17"/>
      <c r="D1" s="19" t="s">
        <v>5</v>
      </c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>
      <c r="A2" s="18" t="s">
        <v>1</v>
      </c>
      <c r="B2" s="18"/>
      <c r="C2" s="18"/>
      <c r="D2" s="18" t="s">
        <v>2</v>
      </c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12.75">
      <c r="A3" s="16" t="s">
        <v>3</v>
      </c>
      <c r="B3" s="16" t="s">
        <v>4</v>
      </c>
      <c r="C3" s="20" t="s">
        <v>6</v>
      </c>
      <c r="D3" s="20"/>
      <c r="E3" s="20"/>
      <c r="F3" s="20"/>
      <c r="G3" s="20"/>
      <c r="H3" s="20"/>
      <c r="I3" s="20"/>
      <c r="J3" s="20"/>
      <c r="K3" s="20"/>
      <c r="L3" s="20"/>
      <c r="M3" s="16" t="s">
        <v>15</v>
      </c>
      <c r="N3" s="16" t="s">
        <v>22</v>
      </c>
      <c r="O3" s="16" t="s">
        <v>47</v>
      </c>
    </row>
    <row r="4" spans="1:15" ht="12.75">
      <c r="A4" s="16"/>
      <c r="B4" s="16"/>
      <c r="C4" s="6" t="s">
        <v>7</v>
      </c>
      <c r="D4" s="6" t="s">
        <v>8</v>
      </c>
      <c r="E4" s="6" t="s">
        <v>9</v>
      </c>
      <c r="F4" s="6" t="s">
        <v>10</v>
      </c>
      <c r="G4" s="6" t="s">
        <v>17</v>
      </c>
      <c r="H4" s="6" t="s">
        <v>16</v>
      </c>
      <c r="I4" s="6" t="s">
        <v>11</v>
      </c>
      <c r="J4" s="6" t="s">
        <v>12</v>
      </c>
      <c r="K4" s="6" t="s">
        <v>13</v>
      </c>
      <c r="L4" s="6" t="s">
        <v>14</v>
      </c>
      <c r="M4" s="16"/>
      <c r="N4" s="16"/>
      <c r="O4" s="16"/>
    </row>
    <row r="5" spans="1:15" ht="12" customHeight="1">
      <c r="A5" s="1">
        <v>1</v>
      </c>
      <c r="B5" s="10" t="s">
        <v>59</v>
      </c>
      <c r="C5" s="2">
        <v>450000</v>
      </c>
      <c r="D5" s="2">
        <v>289800</v>
      </c>
      <c r="E5" s="2">
        <v>100000</v>
      </c>
      <c r="F5" s="2">
        <v>80000</v>
      </c>
      <c r="G5" s="2"/>
      <c r="H5" s="2">
        <v>80000</v>
      </c>
      <c r="I5" s="2">
        <v>60000</v>
      </c>
      <c r="J5" s="2">
        <v>100000</v>
      </c>
      <c r="K5" s="2">
        <v>100000</v>
      </c>
      <c r="L5" s="2">
        <v>20000</v>
      </c>
      <c r="M5" s="2">
        <f>SUM(C5:L5)</f>
        <v>1279800</v>
      </c>
      <c r="N5" s="5"/>
      <c r="O5" s="13"/>
    </row>
    <row r="6" spans="1:15" ht="12" customHeight="1">
      <c r="A6" s="1">
        <v>2</v>
      </c>
      <c r="B6" s="10" t="s">
        <v>60</v>
      </c>
      <c r="C6" s="2">
        <v>450000</v>
      </c>
      <c r="D6" s="2">
        <v>289800</v>
      </c>
      <c r="E6" s="2">
        <v>100000</v>
      </c>
      <c r="F6" s="2">
        <v>80000</v>
      </c>
      <c r="G6" s="2"/>
      <c r="H6" s="2">
        <v>80000</v>
      </c>
      <c r="I6" s="2">
        <v>60000</v>
      </c>
      <c r="J6" s="2">
        <v>100000</v>
      </c>
      <c r="K6" s="2">
        <v>100000</v>
      </c>
      <c r="L6" s="2">
        <v>20000</v>
      </c>
      <c r="M6" s="2">
        <f aca="true" t="shared" si="0" ref="M6:M37">SUM(C6:L6)</f>
        <v>1279800</v>
      </c>
      <c r="N6" s="5"/>
      <c r="O6" s="13"/>
    </row>
    <row r="7" spans="1:15" ht="12" customHeight="1">
      <c r="A7" s="1">
        <v>3</v>
      </c>
      <c r="B7" s="10" t="s">
        <v>61</v>
      </c>
      <c r="C7" s="2">
        <v>450000</v>
      </c>
      <c r="D7" s="2">
        <v>289800</v>
      </c>
      <c r="E7" s="2">
        <v>100000</v>
      </c>
      <c r="F7" s="2">
        <v>80000</v>
      </c>
      <c r="G7" s="2"/>
      <c r="H7" s="2">
        <v>80000</v>
      </c>
      <c r="I7" s="2">
        <v>60000</v>
      </c>
      <c r="J7" s="2">
        <v>100000</v>
      </c>
      <c r="K7" s="2">
        <v>100000</v>
      </c>
      <c r="L7" s="2">
        <v>20000</v>
      </c>
      <c r="M7" s="2">
        <f t="shared" si="0"/>
        <v>1279800</v>
      </c>
      <c r="N7" s="5"/>
      <c r="O7" s="13"/>
    </row>
    <row r="8" spans="1:15" ht="12" customHeight="1">
      <c r="A8" s="1">
        <v>4</v>
      </c>
      <c r="B8" s="10" t="s">
        <v>62</v>
      </c>
      <c r="C8" s="2">
        <v>450000</v>
      </c>
      <c r="D8" s="2">
        <v>289800</v>
      </c>
      <c r="E8" s="2">
        <v>100000</v>
      </c>
      <c r="F8" s="2">
        <v>80000</v>
      </c>
      <c r="G8" s="2"/>
      <c r="H8" s="2">
        <v>80000</v>
      </c>
      <c r="I8" s="2">
        <v>60000</v>
      </c>
      <c r="J8" s="2">
        <v>100000</v>
      </c>
      <c r="K8" s="2">
        <v>100000</v>
      </c>
      <c r="L8" s="2">
        <v>20000</v>
      </c>
      <c r="M8" s="2">
        <f t="shared" si="0"/>
        <v>1279800</v>
      </c>
      <c r="N8" s="5"/>
      <c r="O8" s="13"/>
    </row>
    <row r="9" spans="1:15" ht="12" customHeight="1">
      <c r="A9" s="1">
        <v>5</v>
      </c>
      <c r="B9" s="10" t="s">
        <v>63</v>
      </c>
      <c r="C9" s="2">
        <v>450000</v>
      </c>
      <c r="D9" s="2">
        <v>289800</v>
      </c>
      <c r="E9" s="2">
        <v>100000</v>
      </c>
      <c r="F9" s="2">
        <v>80000</v>
      </c>
      <c r="G9" s="2"/>
      <c r="H9" s="2">
        <v>80000</v>
      </c>
      <c r="I9" s="2">
        <v>60000</v>
      </c>
      <c r="J9" s="2">
        <v>100000</v>
      </c>
      <c r="K9" s="2">
        <v>100000</v>
      </c>
      <c r="L9" s="2">
        <v>20000</v>
      </c>
      <c r="M9" s="2">
        <f t="shared" si="0"/>
        <v>1279800</v>
      </c>
      <c r="N9" s="5"/>
      <c r="O9" s="13"/>
    </row>
    <row r="10" spans="1:15" ht="12" customHeight="1">
      <c r="A10" s="1">
        <v>6</v>
      </c>
      <c r="B10" s="10" t="s">
        <v>64</v>
      </c>
      <c r="C10" s="2">
        <v>450000</v>
      </c>
      <c r="D10" s="2">
        <v>289800</v>
      </c>
      <c r="E10" s="2">
        <v>100000</v>
      </c>
      <c r="F10" s="2">
        <v>80000</v>
      </c>
      <c r="G10" s="2"/>
      <c r="H10" s="2">
        <v>80000</v>
      </c>
      <c r="I10" s="2">
        <v>60000</v>
      </c>
      <c r="J10" s="2">
        <v>100000</v>
      </c>
      <c r="K10" s="2">
        <v>100000</v>
      </c>
      <c r="L10" s="2">
        <v>20000</v>
      </c>
      <c r="M10" s="2">
        <f t="shared" si="0"/>
        <v>1279800</v>
      </c>
      <c r="N10" s="5"/>
      <c r="O10" s="13"/>
    </row>
    <row r="11" spans="1:15" ht="12" customHeight="1">
      <c r="A11" s="1">
        <v>7</v>
      </c>
      <c r="B11" s="10" t="s">
        <v>65</v>
      </c>
      <c r="C11" s="2">
        <v>450000</v>
      </c>
      <c r="D11" s="2">
        <v>289800</v>
      </c>
      <c r="E11" s="2">
        <v>100000</v>
      </c>
      <c r="F11" s="2">
        <v>80000</v>
      </c>
      <c r="G11" s="2"/>
      <c r="H11" s="2">
        <v>80000</v>
      </c>
      <c r="I11" s="2">
        <v>60000</v>
      </c>
      <c r="J11" s="2">
        <v>100000</v>
      </c>
      <c r="K11" s="2">
        <v>100000</v>
      </c>
      <c r="L11" s="2">
        <v>20000</v>
      </c>
      <c r="M11" s="2">
        <f t="shared" si="0"/>
        <v>1279800</v>
      </c>
      <c r="N11" s="5"/>
      <c r="O11" s="13"/>
    </row>
    <row r="12" spans="1:15" ht="12" customHeight="1">
      <c r="A12" s="1">
        <v>8</v>
      </c>
      <c r="B12" s="10" t="s">
        <v>66</v>
      </c>
      <c r="C12" s="2">
        <v>450000</v>
      </c>
      <c r="D12" s="2">
        <v>289800</v>
      </c>
      <c r="E12" s="2">
        <v>100000</v>
      </c>
      <c r="F12" s="2">
        <v>80000</v>
      </c>
      <c r="G12" s="2"/>
      <c r="H12" s="2">
        <v>80000</v>
      </c>
      <c r="I12" s="2">
        <v>60000</v>
      </c>
      <c r="J12" s="2">
        <v>100000</v>
      </c>
      <c r="K12" s="2">
        <v>100000</v>
      </c>
      <c r="L12" s="2">
        <v>20000</v>
      </c>
      <c r="M12" s="2">
        <f t="shared" si="0"/>
        <v>1279800</v>
      </c>
      <c r="N12" s="5"/>
      <c r="O12" s="13"/>
    </row>
    <row r="13" spans="1:15" ht="12" customHeight="1">
      <c r="A13" s="1">
        <v>9</v>
      </c>
      <c r="B13" s="10" t="s">
        <v>67</v>
      </c>
      <c r="C13" s="2">
        <v>450000</v>
      </c>
      <c r="D13" s="2">
        <v>289800</v>
      </c>
      <c r="E13" s="2">
        <v>100000</v>
      </c>
      <c r="F13" s="2">
        <v>80000</v>
      </c>
      <c r="G13" s="2"/>
      <c r="H13" s="2">
        <v>80000</v>
      </c>
      <c r="I13" s="2">
        <v>60000</v>
      </c>
      <c r="J13" s="2">
        <v>100000</v>
      </c>
      <c r="K13" s="2">
        <v>100000</v>
      </c>
      <c r="L13" s="2">
        <v>20000</v>
      </c>
      <c r="M13" s="2">
        <f t="shared" si="0"/>
        <v>1279800</v>
      </c>
      <c r="N13" s="5"/>
      <c r="O13" s="13"/>
    </row>
    <row r="14" spans="1:15" ht="12" customHeight="1">
      <c r="A14" s="1">
        <v>10</v>
      </c>
      <c r="B14" s="10" t="s">
        <v>68</v>
      </c>
      <c r="C14" s="2">
        <v>450000</v>
      </c>
      <c r="D14" s="2">
        <v>289800</v>
      </c>
      <c r="E14" s="2">
        <v>100000</v>
      </c>
      <c r="F14" s="2">
        <v>80000</v>
      </c>
      <c r="G14" s="2"/>
      <c r="H14" s="2">
        <v>80000</v>
      </c>
      <c r="I14" s="2">
        <v>60000</v>
      </c>
      <c r="J14" s="2">
        <v>100000</v>
      </c>
      <c r="K14" s="2">
        <v>100000</v>
      </c>
      <c r="L14" s="2">
        <v>20000</v>
      </c>
      <c r="M14" s="2">
        <f t="shared" si="0"/>
        <v>1279800</v>
      </c>
      <c r="N14" s="5"/>
      <c r="O14" s="13"/>
    </row>
    <row r="15" spans="1:15" ht="12" customHeight="1">
      <c r="A15" s="1">
        <v>11</v>
      </c>
      <c r="B15" s="10" t="s">
        <v>69</v>
      </c>
      <c r="C15" s="2">
        <v>450000</v>
      </c>
      <c r="D15" s="2">
        <v>289800</v>
      </c>
      <c r="E15" s="2">
        <v>100000</v>
      </c>
      <c r="F15" s="2">
        <v>80000</v>
      </c>
      <c r="G15" s="2"/>
      <c r="H15" s="2">
        <v>80000</v>
      </c>
      <c r="I15" s="2">
        <v>60000</v>
      </c>
      <c r="J15" s="2">
        <v>100000</v>
      </c>
      <c r="K15" s="2">
        <v>100000</v>
      </c>
      <c r="L15" s="2">
        <v>20000</v>
      </c>
      <c r="M15" s="2">
        <f t="shared" si="0"/>
        <v>1279800</v>
      </c>
      <c r="N15" s="5"/>
      <c r="O15" s="13"/>
    </row>
    <row r="16" spans="1:15" ht="12" customHeight="1">
      <c r="A16" s="1">
        <v>12</v>
      </c>
      <c r="B16" s="10" t="s">
        <v>70</v>
      </c>
      <c r="C16" s="2">
        <v>450000</v>
      </c>
      <c r="D16" s="2">
        <v>289800</v>
      </c>
      <c r="E16" s="2">
        <v>100000</v>
      </c>
      <c r="F16" s="2">
        <v>80000</v>
      </c>
      <c r="G16" s="2"/>
      <c r="H16" s="2">
        <v>80000</v>
      </c>
      <c r="I16" s="2">
        <v>60000</v>
      </c>
      <c r="J16" s="2">
        <v>100000</v>
      </c>
      <c r="K16" s="2">
        <v>100000</v>
      </c>
      <c r="L16" s="2">
        <v>20000</v>
      </c>
      <c r="M16" s="2">
        <f t="shared" si="0"/>
        <v>1279800</v>
      </c>
      <c r="N16" s="5"/>
      <c r="O16" s="13"/>
    </row>
    <row r="17" spans="1:15" ht="12" customHeight="1">
      <c r="A17" s="1">
        <v>13</v>
      </c>
      <c r="B17" s="10" t="s">
        <v>71</v>
      </c>
      <c r="C17" s="2">
        <v>450000</v>
      </c>
      <c r="D17" s="2">
        <v>289800</v>
      </c>
      <c r="E17" s="2">
        <v>100000</v>
      </c>
      <c r="F17" s="2">
        <v>80000</v>
      </c>
      <c r="G17" s="2"/>
      <c r="H17" s="2">
        <v>80000</v>
      </c>
      <c r="I17" s="2">
        <v>60000</v>
      </c>
      <c r="J17" s="2">
        <v>100000</v>
      </c>
      <c r="K17" s="2">
        <v>100000</v>
      </c>
      <c r="L17" s="2">
        <v>20000</v>
      </c>
      <c r="M17" s="2">
        <f t="shared" si="0"/>
        <v>1279800</v>
      </c>
      <c r="N17" s="5"/>
      <c r="O17" s="13"/>
    </row>
    <row r="18" spans="1:15" ht="12" customHeight="1">
      <c r="A18" s="1">
        <v>14</v>
      </c>
      <c r="B18" s="10" t="s">
        <v>72</v>
      </c>
      <c r="C18" s="2">
        <v>450000</v>
      </c>
      <c r="D18" s="2">
        <v>289800</v>
      </c>
      <c r="E18" s="2">
        <v>100000</v>
      </c>
      <c r="F18" s="2">
        <v>80000</v>
      </c>
      <c r="G18" s="2"/>
      <c r="H18" s="2">
        <v>80000</v>
      </c>
      <c r="I18" s="2">
        <v>60000</v>
      </c>
      <c r="J18" s="2">
        <v>100000</v>
      </c>
      <c r="K18" s="2">
        <v>100000</v>
      </c>
      <c r="L18" s="2">
        <v>20000</v>
      </c>
      <c r="M18" s="2">
        <f t="shared" si="0"/>
        <v>1279800</v>
      </c>
      <c r="N18" s="5"/>
      <c r="O18" s="13"/>
    </row>
    <row r="19" spans="1:15" ht="12" customHeight="1">
      <c r="A19" s="1">
        <v>15</v>
      </c>
      <c r="B19" s="10" t="s">
        <v>73</v>
      </c>
      <c r="C19" s="2">
        <v>450000</v>
      </c>
      <c r="D19" s="2">
        <v>289800</v>
      </c>
      <c r="E19" s="2">
        <v>100000</v>
      </c>
      <c r="F19" s="2">
        <v>80000</v>
      </c>
      <c r="G19" s="2"/>
      <c r="H19" s="2">
        <v>80000</v>
      </c>
      <c r="I19" s="2">
        <v>60000</v>
      </c>
      <c r="J19" s="2">
        <v>100000</v>
      </c>
      <c r="K19" s="2">
        <v>100000</v>
      </c>
      <c r="L19" s="2">
        <v>20000</v>
      </c>
      <c r="M19" s="2">
        <f t="shared" si="0"/>
        <v>1279800</v>
      </c>
      <c r="N19" s="5"/>
      <c r="O19" s="13"/>
    </row>
    <row r="20" spans="1:15" ht="12" customHeight="1">
      <c r="A20" s="1">
        <v>16</v>
      </c>
      <c r="B20" s="10" t="s">
        <v>74</v>
      </c>
      <c r="C20" s="2">
        <v>450000</v>
      </c>
      <c r="D20" s="2">
        <v>289800</v>
      </c>
      <c r="E20" s="2">
        <v>100000</v>
      </c>
      <c r="F20" s="2">
        <v>80000</v>
      </c>
      <c r="G20" s="2"/>
      <c r="H20" s="2">
        <v>80000</v>
      </c>
      <c r="I20" s="2">
        <v>60000</v>
      </c>
      <c r="J20" s="2">
        <v>100000</v>
      </c>
      <c r="K20" s="2">
        <v>100000</v>
      </c>
      <c r="L20" s="2">
        <v>20000</v>
      </c>
      <c r="M20" s="2">
        <f t="shared" si="0"/>
        <v>1279800</v>
      </c>
      <c r="N20" s="5"/>
      <c r="O20" s="13"/>
    </row>
    <row r="21" spans="1:15" ht="12" customHeight="1">
      <c r="A21" s="1">
        <v>17</v>
      </c>
      <c r="B21" s="10" t="s">
        <v>75</v>
      </c>
      <c r="C21" s="2">
        <v>450000</v>
      </c>
      <c r="D21" s="2">
        <v>289800</v>
      </c>
      <c r="E21" s="2">
        <v>100000</v>
      </c>
      <c r="F21" s="2">
        <v>80000</v>
      </c>
      <c r="G21" s="2"/>
      <c r="H21" s="2">
        <v>80000</v>
      </c>
      <c r="I21" s="2">
        <v>60000</v>
      </c>
      <c r="J21" s="2">
        <v>100000</v>
      </c>
      <c r="K21" s="2">
        <v>100000</v>
      </c>
      <c r="L21" s="2">
        <v>20000</v>
      </c>
      <c r="M21" s="2">
        <f t="shared" si="0"/>
        <v>1279800</v>
      </c>
      <c r="N21" s="5"/>
      <c r="O21" s="13"/>
    </row>
    <row r="22" spans="1:15" ht="12" customHeight="1">
      <c r="A22" s="1">
        <v>18</v>
      </c>
      <c r="B22" s="10" t="s">
        <v>76</v>
      </c>
      <c r="C22" s="2">
        <v>450000</v>
      </c>
      <c r="D22" s="2">
        <v>289800</v>
      </c>
      <c r="E22" s="2">
        <v>100000</v>
      </c>
      <c r="F22" s="2">
        <v>80000</v>
      </c>
      <c r="G22" s="2"/>
      <c r="H22" s="2">
        <v>80000</v>
      </c>
      <c r="I22" s="2">
        <v>60000</v>
      </c>
      <c r="J22" s="2">
        <v>100000</v>
      </c>
      <c r="K22" s="2">
        <v>100000</v>
      </c>
      <c r="L22" s="2">
        <v>20000</v>
      </c>
      <c r="M22" s="2">
        <f t="shared" si="0"/>
        <v>1279800</v>
      </c>
      <c r="N22" s="5"/>
      <c r="O22" s="13"/>
    </row>
    <row r="23" spans="1:15" ht="12" customHeight="1">
      <c r="A23" s="1">
        <v>19</v>
      </c>
      <c r="B23" s="10" t="s">
        <v>77</v>
      </c>
      <c r="C23" s="2">
        <v>450000</v>
      </c>
      <c r="D23" s="2">
        <v>289800</v>
      </c>
      <c r="E23" s="2">
        <v>100000</v>
      </c>
      <c r="F23" s="2">
        <v>80000</v>
      </c>
      <c r="G23" s="2"/>
      <c r="H23" s="2">
        <v>80000</v>
      </c>
      <c r="I23" s="2">
        <v>60000</v>
      </c>
      <c r="J23" s="2">
        <v>100000</v>
      </c>
      <c r="K23" s="2">
        <v>100000</v>
      </c>
      <c r="L23" s="2">
        <v>20000</v>
      </c>
      <c r="M23" s="2">
        <f t="shared" si="0"/>
        <v>1279800</v>
      </c>
      <c r="N23" s="5"/>
      <c r="O23" s="13"/>
    </row>
    <row r="24" spans="1:15" ht="12" customHeight="1">
      <c r="A24" s="1">
        <v>20</v>
      </c>
      <c r="B24" s="10" t="s">
        <v>78</v>
      </c>
      <c r="C24" s="2">
        <v>450000</v>
      </c>
      <c r="D24" s="2">
        <v>289800</v>
      </c>
      <c r="E24" s="2">
        <v>100000</v>
      </c>
      <c r="F24" s="2">
        <v>80000</v>
      </c>
      <c r="G24" s="2"/>
      <c r="H24" s="2">
        <v>80000</v>
      </c>
      <c r="I24" s="2">
        <v>60000</v>
      </c>
      <c r="J24" s="2">
        <v>100000</v>
      </c>
      <c r="K24" s="2">
        <v>100000</v>
      </c>
      <c r="L24" s="2">
        <v>20000</v>
      </c>
      <c r="M24" s="2">
        <f t="shared" si="0"/>
        <v>1279800</v>
      </c>
      <c r="N24" s="5"/>
      <c r="O24" s="13"/>
    </row>
    <row r="25" spans="1:15" ht="12" customHeight="1">
      <c r="A25" s="1">
        <v>21</v>
      </c>
      <c r="B25" s="10" t="s">
        <v>79</v>
      </c>
      <c r="C25" s="2">
        <v>450000</v>
      </c>
      <c r="D25" s="2">
        <v>289800</v>
      </c>
      <c r="E25" s="2">
        <v>100000</v>
      </c>
      <c r="F25" s="2">
        <v>80000</v>
      </c>
      <c r="G25" s="2"/>
      <c r="H25" s="2">
        <v>80000</v>
      </c>
      <c r="I25" s="2">
        <v>60000</v>
      </c>
      <c r="J25" s="2">
        <v>100000</v>
      </c>
      <c r="K25" s="2">
        <v>100000</v>
      </c>
      <c r="L25" s="2">
        <v>20000</v>
      </c>
      <c r="M25" s="2">
        <f t="shared" si="0"/>
        <v>1279800</v>
      </c>
      <c r="N25" s="5"/>
      <c r="O25" s="13"/>
    </row>
    <row r="26" spans="1:15" ht="12" customHeight="1">
      <c r="A26" s="1">
        <v>22</v>
      </c>
      <c r="B26" s="10" t="s">
        <v>80</v>
      </c>
      <c r="C26" s="2">
        <v>450000</v>
      </c>
      <c r="D26" s="2">
        <v>289800</v>
      </c>
      <c r="E26" s="2">
        <v>100000</v>
      </c>
      <c r="F26" s="2">
        <v>80000</v>
      </c>
      <c r="G26" s="2"/>
      <c r="H26" s="2">
        <v>80000</v>
      </c>
      <c r="I26" s="2">
        <v>60000</v>
      </c>
      <c r="J26" s="2">
        <v>100000</v>
      </c>
      <c r="K26" s="2">
        <v>100000</v>
      </c>
      <c r="L26" s="2">
        <v>20000</v>
      </c>
      <c r="M26" s="2">
        <f t="shared" si="0"/>
        <v>1279800</v>
      </c>
      <c r="N26" s="5"/>
      <c r="O26" s="13"/>
    </row>
    <row r="27" spans="1:15" ht="12" customHeight="1">
      <c r="A27" s="1">
        <v>23</v>
      </c>
      <c r="B27" s="10" t="s">
        <v>81</v>
      </c>
      <c r="C27" s="2">
        <v>450000</v>
      </c>
      <c r="D27" s="2">
        <v>289800</v>
      </c>
      <c r="E27" s="2">
        <v>100000</v>
      </c>
      <c r="F27" s="2">
        <v>80000</v>
      </c>
      <c r="G27" s="2"/>
      <c r="H27" s="2">
        <v>80000</v>
      </c>
      <c r="I27" s="2">
        <v>60000</v>
      </c>
      <c r="J27" s="2">
        <v>100000</v>
      </c>
      <c r="K27" s="2">
        <v>100000</v>
      </c>
      <c r="L27" s="2">
        <v>20000</v>
      </c>
      <c r="M27" s="2">
        <f t="shared" si="0"/>
        <v>1279800</v>
      </c>
      <c r="N27" s="5"/>
      <c r="O27" s="13"/>
    </row>
    <row r="28" spans="1:15" ht="12" customHeight="1">
      <c r="A28" s="1">
        <v>24</v>
      </c>
      <c r="B28" s="10" t="s">
        <v>82</v>
      </c>
      <c r="C28" s="2">
        <v>450000</v>
      </c>
      <c r="D28" s="2">
        <v>289800</v>
      </c>
      <c r="E28" s="2">
        <v>100000</v>
      </c>
      <c r="F28" s="2">
        <v>80000</v>
      </c>
      <c r="G28" s="2"/>
      <c r="H28" s="2">
        <v>80000</v>
      </c>
      <c r="I28" s="2">
        <v>60000</v>
      </c>
      <c r="J28" s="2">
        <v>100000</v>
      </c>
      <c r="K28" s="2">
        <v>100000</v>
      </c>
      <c r="L28" s="2">
        <v>20000</v>
      </c>
      <c r="M28" s="2">
        <f t="shared" si="0"/>
        <v>1279800</v>
      </c>
      <c r="N28" s="5"/>
      <c r="O28" s="13"/>
    </row>
    <row r="29" spans="1:15" ht="12" customHeight="1">
      <c r="A29" s="1">
        <v>25</v>
      </c>
      <c r="B29" s="10" t="s">
        <v>83</v>
      </c>
      <c r="C29" s="2">
        <v>450000</v>
      </c>
      <c r="D29" s="2">
        <v>289800</v>
      </c>
      <c r="E29" s="2">
        <v>100000</v>
      </c>
      <c r="F29" s="2">
        <v>80000</v>
      </c>
      <c r="G29" s="2"/>
      <c r="H29" s="2">
        <v>80000</v>
      </c>
      <c r="I29" s="2">
        <v>60000</v>
      </c>
      <c r="J29" s="2">
        <v>100000</v>
      </c>
      <c r="K29" s="2">
        <v>100000</v>
      </c>
      <c r="L29" s="2">
        <v>20000</v>
      </c>
      <c r="M29" s="2">
        <f t="shared" si="0"/>
        <v>1279800</v>
      </c>
      <c r="N29" s="5"/>
      <c r="O29" s="13"/>
    </row>
    <row r="30" spans="1:15" ht="12" customHeight="1">
      <c r="A30" s="1">
        <v>26</v>
      </c>
      <c r="B30" s="10" t="s">
        <v>84</v>
      </c>
      <c r="C30" s="2">
        <v>450000</v>
      </c>
      <c r="D30" s="2">
        <v>289800</v>
      </c>
      <c r="E30" s="2">
        <v>100000</v>
      </c>
      <c r="F30" s="2">
        <v>80000</v>
      </c>
      <c r="G30" s="2"/>
      <c r="H30" s="2">
        <v>80000</v>
      </c>
      <c r="I30" s="2">
        <v>60000</v>
      </c>
      <c r="J30" s="2">
        <v>100000</v>
      </c>
      <c r="K30" s="2">
        <v>100000</v>
      </c>
      <c r="L30" s="2">
        <v>20000</v>
      </c>
      <c r="M30" s="2">
        <f t="shared" si="0"/>
        <v>1279800</v>
      </c>
      <c r="N30" s="5"/>
      <c r="O30" s="13"/>
    </row>
    <row r="31" spans="1:15" ht="12" customHeight="1">
      <c r="A31" s="1">
        <v>27</v>
      </c>
      <c r="B31" s="10" t="s">
        <v>85</v>
      </c>
      <c r="C31" s="2">
        <v>450000</v>
      </c>
      <c r="D31" s="2">
        <v>289800</v>
      </c>
      <c r="E31" s="2">
        <v>100000</v>
      </c>
      <c r="F31" s="2">
        <v>80000</v>
      </c>
      <c r="G31" s="2"/>
      <c r="H31" s="2">
        <v>80000</v>
      </c>
      <c r="I31" s="2">
        <v>60000</v>
      </c>
      <c r="J31" s="2">
        <v>100000</v>
      </c>
      <c r="K31" s="2">
        <v>100000</v>
      </c>
      <c r="L31" s="2">
        <v>20000</v>
      </c>
      <c r="M31" s="2">
        <f t="shared" si="0"/>
        <v>1279800</v>
      </c>
      <c r="N31" s="5"/>
      <c r="O31" s="13"/>
    </row>
    <row r="32" spans="1:15" ht="12" customHeight="1">
      <c r="A32" s="1">
        <v>28</v>
      </c>
      <c r="B32" s="10" t="s">
        <v>86</v>
      </c>
      <c r="C32" s="2">
        <v>450000</v>
      </c>
      <c r="D32" s="2">
        <v>289800</v>
      </c>
      <c r="E32" s="2">
        <v>100000</v>
      </c>
      <c r="F32" s="2">
        <v>80000</v>
      </c>
      <c r="G32" s="2"/>
      <c r="H32" s="2">
        <v>80000</v>
      </c>
      <c r="I32" s="2">
        <v>60000</v>
      </c>
      <c r="J32" s="2">
        <v>100000</v>
      </c>
      <c r="K32" s="2">
        <v>100000</v>
      </c>
      <c r="L32" s="2">
        <v>20000</v>
      </c>
      <c r="M32" s="2">
        <f t="shared" si="0"/>
        <v>1279800</v>
      </c>
      <c r="N32" s="5"/>
      <c r="O32" s="13"/>
    </row>
    <row r="33" spans="1:15" ht="12" customHeight="1">
      <c r="A33" s="1">
        <v>29</v>
      </c>
      <c r="B33" s="10" t="s">
        <v>87</v>
      </c>
      <c r="C33" s="2">
        <v>450000</v>
      </c>
      <c r="D33" s="2">
        <v>289800</v>
      </c>
      <c r="E33" s="2">
        <v>100000</v>
      </c>
      <c r="F33" s="2">
        <v>80000</v>
      </c>
      <c r="G33" s="2"/>
      <c r="H33" s="2">
        <v>80000</v>
      </c>
      <c r="I33" s="2">
        <v>60000</v>
      </c>
      <c r="J33" s="2">
        <v>100000</v>
      </c>
      <c r="K33" s="2">
        <v>100000</v>
      </c>
      <c r="L33" s="2">
        <v>20000</v>
      </c>
      <c r="M33" s="2">
        <f t="shared" si="0"/>
        <v>1279800</v>
      </c>
      <c r="N33" s="5"/>
      <c r="O33" s="13"/>
    </row>
    <row r="34" spans="1:15" ht="12" customHeight="1">
      <c r="A34" s="1">
        <v>30</v>
      </c>
      <c r="B34" s="10" t="s">
        <v>88</v>
      </c>
      <c r="C34" s="2">
        <v>450000</v>
      </c>
      <c r="D34" s="2">
        <v>289800</v>
      </c>
      <c r="E34" s="2">
        <v>100000</v>
      </c>
      <c r="F34" s="2">
        <v>80000</v>
      </c>
      <c r="G34" s="2"/>
      <c r="H34" s="2">
        <v>80000</v>
      </c>
      <c r="I34" s="2">
        <v>60000</v>
      </c>
      <c r="J34" s="2">
        <v>100000</v>
      </c>
      <c r="K34" s="2">
        <v>100000</v>
      </c>
      <c r="L34" s="2">
        <v>20000</v>
      </c>
      <c r="M34" s="2">
        <f t="shared" si="0"/>
        <v>1279800</v>
      </c>
      <c r="N34" s="5"/>
      <c r="O34" s="13"/>
    </row>
    <row r="35" spans="1:15" ht="12" customHeight="1">
      <c r="A35" s="1">
        <v>31</v>
      </c>
      <c r="B35" s="10" t="s">
        <v>88</v>
      </c>
      <c r="C35" s="2">
        <v>450000</v>
      </c>
      <c r="D35" s="2">
        <v>289800</v>
      </c>
      <c r="E35" s="2">
        <v>100000</v>
      </c>
      <c r="F35" s="2">
        <v>80000</v>
      </c>
      <c r="G35" s="2"/>
      <c r="H35" s="2">
        <v>80000</v>
      </c>
      <c r="I35" s="2">
        <v>60000</v>
      </c>
      <c r="J35" s="2">
        <v>100000</v>
      </c>
      <c r="K35" s="2">
        <v>100000</v>
      </c>
      <c r="L35" s="2">
        <v>20000</v>
      </c>
      <c r="M35" s="2">
        <f t="shared" si="0"/>
        <v>1279800</v>
      </c>
      <c r="N35" s="5"/>
      <c r="O35" s="13"/>
    </row>
    <row r="36" spans="1:15" ht="12" customHeight="1">
      <c r="A36" s="1">
        <v>32</v>
      </c>
      <c r="B36" s="10" t="s">
        <v>89</v>
      </c>
      <c r="C36" s="2">
        <v>450000</v>
      </c>
      <c r="D36" s="2">
        <v>289800</v>
      </c>
      <c r="E36" s="2">
        <v>100000</v>
      </c>
      <c r="F36" s="2">
        <v>80000</v>
      </c>
      <c r="G36" s="2"/>
      <c r="H36" s="2">
        <v>80000</v>
      </c>
      <c r="I36" s="2">
        <v>60000</v>
      </c>
      <c r="J36" s="2">
        <v>100000</v>
      </c>
      <c r="K36" s="2">
        <v>100000</v>
      </c>
      <c r="L36" s="2">
        <v>20000</v>
      </c>
      <c r="M36" s="2">
        <f t="shared" si="0"/>
        <v>1279800</v>
      </c>
      <c r="N36" s="5"/>
      <c r="O36" s="13"/>
    </row>
    <row r="37" spans="1:15" ht="12" customHeight="1">
      <c r="A37" s="1">
        <v>33</v>
      </c>
      <c r="B37" s="10" t="s">
        <v>90</v>
      </c>
      <c r="C37" s="2">
        <v>450000</v>
      </c>
      <c r="D37" s="2">
        <v>289800</v>
      </c>
      <c r="E37" s="2">
        <v>100000</v>
      </c>
      <c r="F37" s="2">
        <v>80000</v>
      </c>
      <c r="G37" s="2"/>
      <c r="H37" s="2">
        <v>80000</v>
      </c>
      <c r="I37" s="2">
        <v>60000</v>
      </c>
      <c r="J37" s="2">
        <v>100000</v>
      </c>
      <c r="K37" s="2">
        <v>100000</v>
      </c>
      <c r="L37" s="2">
        <v>20000</v>
      </c>
      <c r="M37" s="2">
        <f t="shared" si="0"/>
        <v>1279800</v>
      </c>
      <c r="N37" s="5"/>
      <c r="O37" s="13"/>
    </row>
    <row r="38" spans="1:15" s="4" customFormat="1" ht="12" customHeight="1">
      <c r="A38" s="3"/>
      <c r="B38" s="3" t="s">
        <v>15</v>
      </c>
      <c r="C38" s="3">
        <f>SUM(C5:C37)</f>
        <v>14850000</v>
      </c>
      <c r="D38" s="3">
        <f aca="true" t="shared" si="1" ref="D38:M38">SUM(D5:D37)</f>
        <v>9563400</v>
      </c>
      <c r="E38" s="3">
        <f t="shared" si="1"/>
        <v>3300000</v>
      </c>
      <c r="F38" s="3">
        <f t="shared" si="1"/>
        <v>2640000</v>
      </c>
      <c r="G38" s="3">
        <f t="shared" si="1"/>
        <v>0</v>
      </c>
      <c r="H38" s="3">
        <f t="shared" si="1"/>
        <v>2640000</v>
      </c>
      <c r="I38" s="3">
        <f t="shared" si="1"/>
        <v>1980000</v>
      </c>
      <c r="J38" s="3">
        <f t="shared" si="1"/>
        <v>3300000</v>
      </c>
      <c r="K38" s="3">
        <f t="shared" si="1"/>
        <v>3300000</v>
      </c>
      <c r="L38" s="3">
        <f t="shared" si="1"/>
        <v>660000</v>
      </c>
      <c r="M38" s="3">
        <f t="shared" si="1"/>
        <v>42233400</v>
      </c>
      <c r="N38" s="3"/>
      <c r="O38" s="3"/>
    </row>
    <row r="39" ht="12" customHeight="1"/>
    <row r="40" spans="2:12" ht="12" customHeight="1">
      <c r="B40" t="s">
        <v>18</v>
      </c>
      <c r="F40" t="s">
        <v>21</v>
      </c>
      <c r="I40" t="s">
        <v>19</v>
      </c>
      <c r="L40" t="s">
        <v>20</v>
      </c>
    </row>
    <row r="45" spans="1:15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4" ht="12.75">
      <c r="A46" s="26" t="s">
        <v>196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</sheetData>
  <sheetProtection/>
  <mergeCells count="11">
    <mergeCell ref="B3:B4"/>
    <mergeCell ref="A46:N46"/>
    <mergeCell ref="O3:O4"/>
    <mergeCell ref="A1:C1"/>
    <mergeCell ref="A2:C2"/>
    <mergeCell ref="D1:N1"/>
    <mergeCell ref="D2:N2"/>
    <mergeCell ref="A3:A4"/>
    <mergeCell ref="M3:M4"/>
    <mergeCell ref="N3:N4"/>
    <mergeCell ref="C3:L3"/>
  </mergeCells>
  <printOptions/>
  <pageMargins left="0.59" right="0.25" top="0.21" bottom="0.32" header="0.2" footer="0.2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7">
      <selection activeCell="C34" sqref="C34:L34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00390625" style="0" customWidth="1"/>
    <col min="4" max="4" width="9.421875" style="0" customWidth="1"/>
    <col min="5" max="6" width="8.57421875" style="0" customWidth="1"/>
    <col min="7" max="7" width="11.140625" style="0" customWidth="1"/>
    <col min="8" max="11" width="8.57421875" style="0" customWidth="1"/>
    <col min="12" max="12" width="10.421875" style="0" customWidth="1"/>
    <col min="13" max="13" width="10.8515625" style="0" customWidth="1"/>
    <col min="14" max="14" width="12.00390625" style="0" customWidth="1"/>
  </cols>
  <sheetData>
    <row r="1" spans="1:13" ht="12.75">
      <c r="A1" s="17" t="s">
        <v>0</v>
      </c>
      <c r="B1" s="17"/>
      <c r="C1" s="17"/>
      <c r="D1" s="19" t="s">
        <v>32</v>
      </c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18" t="s">
        <v>1</v>
      </c>
      <c r="B2" s="18"/>
      <c r="C2" s="18"/>
      <c r="D2" s="18" t="s">
        <v>2</v>
      </c>
      <c r="E2" s="18"/>
      <c r="F2" s="18"/>
      <c r="G2" s="18"/>
      <c r="H2" s="18"/>
      <c r="I2" s="18"/>
      <c r="J2" s="18"/>
      <c r="K2" s="18"/>
      <c r="L2" s="18"/>
      <c r="M2" s="18"/>
    </row>
    <row r="3" spans="1:14" ht="12.75">
      <c r="A3" s="16" t="s">
        <v>3</v>
      </c>
      <c r="B3" s="16" t="s">
        <v>4</v>
      </c>
      <c r="C3" s="20" t="s">
        <v>6</v>
      </c>
      <c r="D3" s="20"/>
      <c r="E3" s="20"/>
      <c r="F3" s="20"/>
      <c r="G3" s="20"/>
      <c r="H3" s="20"/>
      <c r="I3" s="20"/>
      <c r="J3" s="20"/>
      <c r="K3" s="20"/>
      <c r="L3" s="16" t="s">
        <v>15</v>
      </c>
      <c r="M3" s="16" t="s">
        <v>25</v>
      </c>
      <c r="N3" s="16" t="s">
        <v>47</v>
      </c>
    </row>
    <row r="4" spans="1:14" ht="12.75">
      <c r="A4" s="16"/>
      <c r="B4" s="21"/>
      <c r="C4" s="6" t="s">
        <v>7</v>
      </c>
      <c r="D4" s="6" t="s">
        <v>8</v>
      </c>
      <c r="E4" s="6" t="s">
        <v>9</v>
      </c>
      <c r="F4" s="6" t="s">
        <v>10</v>
      </c>
      <c r="G4" s="6" t="s">
        <v>17</v>
      </c>
      <c r="H4" s="6" t="s">
        <v>16</v>
      </c>
      <c r="I4" s="6" t="s">
        <v>11</v>
      </c>
      <c r="J4" s="6" t="s">
        <v>12</v>
      </c>
      <c r="K4" s="6" t="s">
        <v>13</v>
      </c>
      <c r="L4" s="16"/>
      <c r="M4" s="16"/>
      <c r="N4" s="16"/>
    </row>
    <row r="5" spans="1:14" ht="12" customHeight="1">
      <c r="A5" s="1">
        <v>1</v>
      </c>
      <c r="B5" s="27" t="s">
        <v>351</v>
      </c>
      <c r="C5" s="2">
        <v>450000</v>
      </c>
      <c r="D5" s="2">
        <v>289800</v>
      </c>
      <c r="E5" s="2">
        <v>100000</v>
      </c>
      <c r="F5" s="2">
        <v>80000</v>
      </c>
      <c r="G5" s="2"/>
      <c r="H5" s="2">
        <v>80000</v>
      </c>
      <c r="I5" s="2">
        <v>60000</v>
      </c>
      <c r="J5" s="2">
        <v>100000</v>
      </c>
      <c r="K5" s="2">
        <v>80000</v>
      </c>
      <c r="L5" s="2">
        <f aca="true" t="shared" si="0" ref="L5:L32">SUM(C5:K5)</f>
        <v>1239800</v>
      </c>
      <c r="M5" s="7"/>
      <c r="N5" s="13"/>
    </row>
    <row r="6" spans="1:14" ht="12" customHeight="1">
      <c r="A6" s="1">
        <v>2</v>
      </c>
      <c r="B6" s="27" t="s">
        <v>352</v>
      </c>
      <c r="C6" s="2">
        <v>450000</v>
      </c>
      <c r="D6" s="2">
        <v>289800</v>
      </c>
      <c r="E6" s="2">
        <v>100000</v>
      </c>
      <c r="F6" s="2">
        <v>80000</v>
      </c>
      <c r="G6" s="2"/>
      <c r="H6" s="2">
        <v>80000</v>
      </c>
      <c r="I6" s="2">
        <v>60000</v>
      </c>
      <c r="J6" s="2">
        <v>100000</v>
      </c>
      <c r="K6" s="2">
        <v>80000</v>
      </c>
      <c r="L6" s="2">
        <f t="shared" si="0"/>
        <v>1239800</v>
      </c>
      <c r="M6" s="7"/>
      <c r="N6" s="13"/>
    </row>
    <row r="7" spans="1:14" ht="12" customHeight="1">
      <c r="A7" s="1">
        <v>3</v>
      </c>
      <c r="B7" s="27" t="s">
        <v>353</v>
      </c>
      <c r="C7" s="2">
        <v>450000</v>
      </c>
      <c r="D7" s="2">
        <v>289800</v>
      </c>
      <c r="E7" s="2">
        <v>100000</v>
      </c>
      <c r="F7" s="2">
        <v>80000</v>
      </c>
      <c r="G7" s="2"/>
      <c r="H7" s="2">
        <v>80000</v>
      </c>
      <c r="I7" s="2">
        <v>60000</v>
      </c>
      <c r="J7" s="2">
        <v>100000</v>
      </c>
      <c r="K7" s="2">
        <v>80000</v>
      </c>
      <c r="L7" s="2">
        <f t="shared" si="0"/>
        <v>1239800</v>
      </c>
      <c r="M7" s="7"/>
      <c r="N7" s="13"/>
    </row>
    <row r="8" spans="1:14" ht="12" customHeight="1">
      <c r="A8" s="1">
        <v>4</v>
      </c>
      <c r="B8" s="27" t="s">
        <v>102</v>
      </c>
      <c r="C8" s="2">
        <v>450000</v>
      </c>
      <c r="D8" s="2">
        <v>289800</v>
      </c>
      <c r="E8" s="2">
        <v>100000</v>
      </c>
      <c r="F8" s="2">
        <v>80000</v>
      </c>
      <c r="G8" s="2"/>
      <c r="H8" s="2">
        <v>80000</v>
      </c>
      <c r="I8" s="2">
        <v>60000</v>
      </c>
      <c r="J8" s="2">
        <v>100000</v>
      </c>
      <c r="K8" s="2">
        <v>80000</v>
      </c>
      <c r="L8" s="2">
        <f t="shared" si="0"/>
        <v>1239800</v>
      </c>
      <c r="M8" s="7"/>
      <c r="N8" s="13"/>
    </row>
    <row r="9" spans="1:14" ht="12" customHeight="1">
      <c r="A9" s="1">
        <v>5</v>
      </c>
      <c r="B9" s="27" t="s">
        <v>354</v>
      </c>
      <c r="C9" s="2">
        <v>450000</v>
      </c>
      <c r="D9" s="2">
        <v>289800</v>
      </c>
      <c r="E9" s="2">
        <v>100000</v>
      </c>
      <c r="F9" s="2">
        <v>80000</v>
      </c>
      <c r="G9" s="2"/>
      <c r="H9" s="2">
        <v>80000</v>
      </c>
      <c r="I9" s="2">
        <v>60000</v>
      </c>
      <c r="J9" s="2">
        <v>100000</v>
      </c>
      <c r="K9" s="2">
        <v>80000</v>
      </c>
      <c r="L9" s="2">
        <f t="shared" si="0"/>
        <v>1239800</v>
      </c>
      <c r="M9" s="7"/>
      <c r="N9" s="13"/>
    </row>
    <row r="10" spans="1:14" ht="12" customHeight="1">
      <c r="A10" s="1">
        <v>6</v>
      </c>
      <c r="B10" s="27" t="s">
        <v>355</v>
      </c>
      <c r="C10" s="2">
        <v>450000</v>
      </c>
      <c r="D10" s="2">
        <v>289800</v>
      </c>
      <c r="E10" s="2">
        <v>100000</v>
      </c>
      <c r="F10" s="2">
        <v>80000</v>
      </c>
      <c r="G10" s="2"/>
      <c r="H10" s="2">
        <v>80000</v>
      </c>
      <c r="I10" s="2">
        <v>60000</v>
      </c>
      <c r="J10" s="2">
        <v>100000</v>
      </c>
      <c r="K10" s="2">
        <v>80000</v>
      </c>
      <c r="L10" s="2">
        <f t="shared" si="0"/>
        <v>1239800</v>
      </c>
      <c r="M10" s="7"/>
      <c r="N10" s="13"/>
    </row>
    <row r="11" spans="1:14" ht="12" customHeight="1">
      <c r="A11" s="1">
        <v>7</v>
      </c>
      <c r="B11" s="27" t="s">
        <v>356</v>
      </c>
      <c r="C11" s="2">
        <v>450000</v>
      </c>
      <c r="D11" s="2">
        <v>289800</v>
      </c>
      <c r="E11" s="2">
        <v>100000</v>
      </c>
      <c r="F11" s="2">
        <v>80000</v>
      </c>
      <c r="G11" s="2"/>
      <c r="H11" s="2">
        <v>80000</v>
      </c>
      <c r="I11" s="2">
        <v>60000</v>
      </c>
      <c r="J11" s="2">
        <v>100000</v>
      </c>
      <c r="K11" s="2">
        <v>80000</v>
      </c>
      <c r="L11" s="2">
        <f t="shared" si="0"/>
        <v>1239800</v>
      </c>
      <c r="M11" s="7"/>
      <c r="N11" s="13"/>
    </row>
    <row r="12" spans="1:14" ht="12" customHeight="1">
      <c r="A12" s="1">
        <v>8</v>
      </c>
      <c r="B12" s="27" t="s">
        <v>357</v>
      </c>
      <c r="C12" s="2">
        <v>450000</v>
      </c>
      <c r="D12" s="2">
        <v>289800</v>
      </c>
      <c r="E12" s="2">
        <v>100000</v>
      </c>
      <c r="F12" s="2">
        <v>80000</v>
      </c>
      <c r="G12" s="2"/>
      <c r="H12" s="2">
        <v>80000</v>
      </c>
      <c r="I12" s="2">
        <v>60000</v>
      </c>
      <c r="J12" s="2">
        <v>100000</v>
      </c>
      <c r="K12" s="2">
        <v>80000</v>
      </c>
      <c r="L12" s="2">
        <f t="shared" si="0"/>
        <v>1239800</v>
      </c>
      <c r="M12" s="7"/>
      <c r="N12" s="13"/>
    </row>
    <row r="13" spans="1:14" ht="12" customHeight="1">
      <c r="A13" s="1">
        <v>9</v>
      </c>
      <c r="B13" s="27" t="s">
        <v>71</v>
      </c>
      <c r="C13" s="2">
        <v>450000</v>
      </c>
      <c r="D13" s="2">
        <v>289800</v>
      </c>
      <c r="E13" s="2">
        <v>100000</v>
      </c>
      <c r="F13" s="2">
        <v>80000</v>
      </c>
      <c r="G13" s="2"/>
      <c r="H13" s="2">
        <v>80000</v>
      </c>
      <c r="I13" s="2">
        <v>60000</v>
      </c>
      <c r="J13" s="2">
        <v>100000</v>
      </c>
      <c r="K13" s="2">
        <v>80000</v>
      </c>
      <c r="L13" s="2">
        <f t="shared" si="0"/>
        <v>1239800</v>
      </c>
      <c r="M13" s="7"/>
      <c r="N13" s="13"/>
    </row>
    <row r="14" spans="1:14" ht="12" customHeight="1">
      <c r="A14" s="1">
        <v>10</v>
      </c>
      <c r="B14" s="27" t="s">
        <v>358</v>
      </c>
      <c r="C14" s="2">
        <v>450000</v>
      </c>
      <c r="D14" s="2">
        <v>289800</v>
      </c>
      <c r="E14" s="2">
        <v>100000</v>
      </c>
      <c r="F14" s="2">
        <v>80000</v>
      </c>
      <c r="G14" s="2"/>
      <c r="H14" s="2">
        <v>80000</v>
      </c>
      <c r="I14" s="2">
        <v>60000</v>
      </c>
      <c r="J14" s="2">
        <v>100000</v>
      </c>
      <c r="K14" s="2">
        <v>80000</v>
      </c>
      <c r="L14" s="2">
        <f t="shared" si="0"/>
        <v>1239800</v>
      </c>
      <c r="M14" s="7"/>
      <c r="N14" s="13"/>
    </row>
    <row r="15" spans="1:14" ht="12" customHeight="1">
      <c r="A15" s="1">
        <v>11</v>
      </c>
      <c r="B15" s="27" t="s">
        <v>107</v>
      </c>
      <c r="C15" s="2">
        <v>450000</v>
      </c>
      <c r="D15" s="2">
        <v>289800</v>
      </c>
      <c r="E15" s="2">
        <v>100000</v>
      </c>
      <c r="F15" s="2">
        <v>80000</v>
      </c>
      <c r="G15" s="2"/>
      <c r="H15" s="2">
        <v>80000</v>
      </c>
      <c r="I15" s="2">
        <v>60000</v>
      </c>
      <c r="J15" s="2">
        <v>100000</v>
      </c>
      <c r="K15" s="2">
        <v>80000</v>
      </c>
      <c r="L15" s="2">
        <f t="shared" si="0"/>
        <v>1239800</v>
      </c>
      <c r="M15" s="7"/>
      <c r="N15" s="13"/>
    </row>
    <row r="16" spans="1:14" ht="12" customHeight="1">
      <c r="A16" s="1">
        <v>12</v>
      </c>
      <c r="B16" s="27" t="s">
        <v>359</v>
      </c>
      <c r="C16" s="2">
        <v>450000</v>
      </c>
      <c r="D16" s="2">
        <v>289800</v>
      </c>
      <c r="E16" s="2">
        <v>100000</v>
      </c>
      <c r="F16" s="2">
        <v>80000</v>
      </c>
      <c r="G16" s="2"/>
      <c r="H16" s="2">
        <v>80000</v>
      </c>
      <c r="I16" s="2">
        <v>60000</v>
      </c>
      <c r="J16" s="2">
        <v>100000</v>
      </c>
      <c r="K16" s="2">
        <v>80000</v>
      </c>
      <c r="L16" s="2">
        <f t="shared" si="0"/>
        <v>1239800</v>
      </c>
      <c r="M16" s="7"/>
      <c r="N16" s="13"/>
    </row>
    <row r="17" spans="1:14" ht="12" customHeight="1">
      <c r="A17" s="1">
        <v>13</v>
      </c>
      <c r="B17" s="27" t="s">
        <v>360</v>
      </c>
      <c r="C17" s="2">
        <v>450000</v>
      </c>
      <c r="D17" s="2">
        <v>289800</v>
      </c>
      <c r="E17" s="2">
        <v>100000</v>
      </c>
      <c r="F17" s="2">
        <v>80000</v>
      </c>
      <c r="G17" s="2"/>
      <c r="H17" s="2">
        <v>80000</v>
      </c>
      <c r="I17" s="2">
        <v>60000</v>
      </c>
      <c r="J17" s="2">
        <v>100000</v>
      </c>
      <c r="K17" s="2">
        <v>80000</v>
      </c>
      <c r="L17" s="2">
        <f t="shared" si="0"/>
        <v>1239800</v>
      </c>
      <c r="M17" s="7"/>
      <c r="N17" s="13"/>
    </row>
    <row r="18" spans="1:14" ht="12" customHeight="1">
      <c r="A18" s="1">
        <v>14</v>
      </c>
      <c r="B18" s="27" t="s">
        <v>361</v>
      </c>
      <c r="C18" s="2">
        <v>450000</v>
      </c>
      <c r="D18" s="2">
        <v>289800</v>
      </c>
      <c r="E18" s="2">
        <v>100000</v>
      </c>
      <c r="F18" s="2">
        <v>80000</v>
      </c>
      <c r="G18" s="2"/>
      <c r="H18" s="2">
        <v>80000</v>
      </c>
      <c r="I18" s="2">
        <v>60000</v>
      </c>
      <c r="J18" s="2">
        <v>100000</v>
      </c>
      <c r="K18" s="2">
        <v>80000</v>
      </c>
      <c r="L18" s="2">
        <f t="shared" si="0"/>
        <v>1239800</v>
      </c>
      <c r="M18" s="7"/>
      <c r="N18" s="13"/>
    </row>
    <row r="19" spans="1:14" ht="12" customHeight="1">
      <c r="A19" s="1">
        <v>15</v>
      </c>
      <c r="B19" s="27" t="s">
        <v>362</v>
      </c>
      <c r="C19" s="2">
        <v>450000</v>
      </c>
      <c r="D19" s="2">
        <v>289800</v>
      </c>
      <c r="E19" s="2">
        <v>100000</v>
      </c>
      <c r="F19" s="2">
        <v>80000</v>
      </c>
      <c r="G19" s="2"/>
      <c r="H19" s="2">
        <v>80000</v>
      </c>
      <c r="I19" s="2">
        <v>60000</v>
      </c>
      <c r="J19" s="2">
        <v>100000</v>
      </c>
      <c r="K19" s="2">
        <v>80000</v>
      </c>
      <c r="L19" s="2">
        <f t="shared" si="0"/>
        <v>1239800</v>
      </c>
      <c r="M19" s="7"/>
      <c r="N19" s="13"/>
    </row>
    <row r="20" spans="1:14" ht="12" customHeight="1">
      <c r="A20" s="1">
        <v>16</v>
      </c>
      <c r="B20" s="27" t="s">
        <v>363</v>
      </c>
      <c r="C20" s="2">
        <v>450000</v>
      </c>
      <c r="D20" s="2">
        <v>289800</v>
      </c>
      <c r="E20" s="2">
        <v>100000</v>
      </c>
      <c r="F20" s="2">
        <v>80000</v>
      </c>
      <c r="G20" s="2"/>
      <c r="H20" s="2">
        <v>80000</v>
      </c>
      <c r="I20" s="2">
        <v>60000</v>
      </c>
      <c r="J20" s="2">
        <v>100000</v>
      </c>
      <c r="K20" s="2">
        <v>80000</v>
      </c>
      <c r="L20" s="2">
        <f t="shared" si="0"/>
        <v>1239800</v>
      </c>
      <c r="M20" s="7"/>
      <c r="N20" s="13"/>
    </row>
    <row r="21" spans="1:14" ht="12" customHeight="1">
      <c r="A21" s="1">
        <v>17</v>
      </c>
      <c r="B21" s="27" t="s">
        <v>364</v>
      </c>
      <c r="C21" s="2">
        <v>450000</v>
      </c>
      <c r="D21" s="2">
        <v>289800</v>
      </c>
      <c r="E21" s="2">
        <v>100000</v>
      </c>
      <c r="F21" s="2">
        <v>80000</v>
      </c>
      <c r="G21" s="2"/>
      <c r="H21" s="2">
        <v>80000</v>
      </c>
      <c r="I21" s="2">
        <v>60000</v>
      </c>
      <c r="J21" s="2">
        <v>100000</v>
      </c>
      <c r="K21" s="2">
        <v>80000</v>
      </c>
      <c r="L21" s="2">
        <f t="shared" si="0"/>
        <v>1239800</v>
      </c>
      <c r="M21" s="7"/>
      <c r="N21" s="13"/>
    </row>
    <row r="22" spans="1:14" ht="12" customHeight="1">
      <c r="A22" s="1">
        <v>18</v>
      </c>
      <c r="B22" s="27" t="s">
        <v>365</v>
      </c>
      <c r="C22" s="2">
        <v>450000</v>
      </c>
      <c r="D22" s="2">
        <v>289800</v>
      </c>
      <c r="E22" s="2">
        <v>100000</v>
      </c>
      <c r="F22" s="2">
        <v>80000</v>
      </c>
      <c r="G22" s="2"/>
      <c r="H22" s="2">
        <v>80000</v>
      </c>
      <c r="I22" s="2">
        <v>60000</v>
      </c>
      <c r="J22" s="2">
        <v>100000</v>
      </c>
      <c r="K22" s="2">
        <v>80000</v>
      </c>
      <c r="L22" s="2">
        <f t="shared" si="0"/>
        <v>1239800</v>
      </c>
      <c r="M22" s="7"/>
      <c r="N22" s="13"/>
    </row>
    <row r="23" spans="1:14" ht="12" customHeight="1">
      <c r="A23" s="1">
        <v>19</v>
      </c>
      <c r="B23" s="27" t="s">
        <v>340</v>
      </c>
      <c r="C23" s="2">
        <v>450000</v>
      </c>
      <c r="D23" s="2">
        <v>289800</v>
      </c>
      <c r="E23" s="2">
        <v>100000</v>
      </c>
      <c r="F23" s="2">
        <v>80000</v>
      </c>
      <c r="G23" s="2"/>
      <c r="H23" s="2">
        <v>80000</v>
      </c>
      <c r="I23" s="2">
        <v>60000</v>
      </c>
      <c r="J23" s="2">
        <v>100000</v>
      </c>
      <c r="K23" s="2">
        <v>80000</v>
      </c>
      <c r="L23" s="2">
        <f t="shared" si="0"/>
        <v>1239800</v>
      </c>
      <c r="M23" s="7"/>
      <c r="N23" s="13"/>
    </row>
    <row r="24" spans="1:14" ht="12" customHeight="1">
      <c r="A24" s="1">
        <v>20</v>
      </c>
      <c r="B24" s="27" t="s">
        <v>366</v>
      </c>
      <c r="C24" s="2">
        <v>450000</v>
      </c>
      <c r="D24" s="2">
        <v>289800</v>
      </c>
      <c r="E24" s="2">
        <v>100000</v>
      </c>
      <c r="F24" s="2">
        <v>80000</v>
      </c>
      <c r="G24" s="2"/>
      <c r="H24" s="2">
        <v>80000</v>
      </c>
      <c r="I24" s="2">
        <v>60000</v>
      </c>
      <c r="J24" s="2">
        <v>100000</v>
      </c>
      <c r="K24" s="2">
        <v>80000</v>
      </c>
      <c r="L24" s="2">
        <f t="shared" si="0"/>
        <v>1239800</v>
      </c>
      <c r="M24" s="7"/>
      <c r="N24" s="13"/>
    </row>
    <row r="25" spans="1:14" ht="12" customHeight="1">
      <c r="A25" s="1">
        <v>21</v>
      </c>
      <c r="B25" s="27" t="s">
        <v>367</v>
      </c>
      <c r="C25" s="2">
        <v>450000</v>
      </c>
      <c r="D25" s="2">
        <v>289800</v>
      </c>
      <c r="E25" s="2">
        <v>100000</v>
      </c>
      <c r="F25" s="2">
        <v>80000</v>
      </c>
      <c r="G25" s="2"/>
      <c r="H25" s="2">
        <v>80000</v>
      </c>
      <c r="I25" s="2">
        <v>60000</v>
      </c>
      <c r="J25" s="2">
        <v>100000</v>
      </c>
      <c r="K25" s="2">
        <v>80000</v>
      </c>
      <c r="L25" s="2">
        <f t="shared" si="0"/>
        <v>1239800</v>
      </c>
      <c r="M25" s="7"/>
      <c r="N25" s="13"/>
    </row>
    <row r="26" spans="1:14" ht="12" customHeight="1">
      <c r="A26" s="1">
        <v>22</v>
      </c>
      <c r="B26" s="27" t="s">
        <v>368</v>
      </c>
      <c r="C26" s="2">
        <v>450000</v>
      </c>
      <c r="D26" s="2">
        <v>289800</v>
      </c>
      <c r="E26" s="2">
        <v>100000</v>
      </c>
      <c r="F26" s="2">
        <v>80000</v>
      </c>
      <c r="G26" s="2"/>
      <c r="H26" s="2">
        <v>80000</v>
      </c>
      <c r="I26" s="2">
        <v>60000</v>
      </c>
      <c r="J26" s="2">
        <v>100000</v>
      </c>
      <c r="K26" s="2">
        <v>80000</v>
      </c>
      <c r="L26" s="2">
        <f t="shared" si="0"/>
        <v>1239800</v>
      </c>
      <c r="M26" s="7"/>
      <c r="N26" s="13"/>
    </row>
    <row r="27" spans="1:14" ht="12" customHeight="1">
      <c r="A27" s="1">
        <v>23</v>
      </c>
      <c r="B27" s="27" t="s">
        <v>369</v>
      </c>
      <c r="C27" s="2">
        <v>450000</v>
      </c>
      <c r="D27" s="2">
        <v>289800</v>
      </c>
      <c r="E27" s="2">
        <v>100000</v>
      </c>
      <c r="F27" s="2">
        <v>80000</v>
      </c>
      <c r="G27" s="2"/>
      <c r="H27" s="2">
        <v>80000</v>
      </c>
      <c r="I27" s="2">
        <v>60000</v>
      </c>
      <c r="J27" s="2">
        <v>100000</v>
      </c>
      <c r="K27" s="2">
        <v>80000</v>
      </c>
      <c r="L27" s="2">
        <f t="shared" si="0"/>
        <v>1239800</v>
      </c>
      <c r="M27" s="7"/>
      <c r="N27" s="13"/>
    </row>
    <row r="28" spans="1:14" ht="12" customHeight="1">
      <c r="A28" s="1">
        <v>24</v>
      </c>
      <c r="B28" s="27" t="s">
        <v>370</v>
      </c>
      <c r="C28" s="2">
        <v>450000</v>
      </c>
      <c r="D28" s="2">
        <v>289800</v>
      </c>
      <c r="E28" s="2">
        <v>100000</v>
      </c>
      <c r="F28" s="2">
        <v>80000</v>
      </c>
      <c r="G28" s="2"/>
      <c r="H28" s="2">
        <v>80000</v>
      </c>
      <c r="I28" s="2">
        <v>60000</v>
      </c>
      <c r="J28" s="2">
        <v>100000</v>
      </c>
      <c r="K28" s="2">
        <v>80000</v>
      </c>
      <c r="L28" s="2">
        <f t="shared" si="0"/>
        <v>1239800</v>
      </c>
      <c r="M28" s="7"/>
      <c r="N28" s="13"/>
    </row>
    <row r="29" spans="1:14" ht="12" customHeight="1">
      <c r="A29" s="1">
        <v>25</v>
      </c>
      <c r="B29" s="27" t="s">
        <v>371</v>
      </c>
      <c r="C29" s="2">
        <v>450000</v>
      </c>
      <c r="D29" s="2">
        <v>289800</v>
      </c>
      <c r="E29" s="2">
        <v>100000</v>
      </c>
      <c r="F29" s="2">
        <v>80000</v>
      </c>
      <c r="G29" s="2"/>
      <c r="H29" s="2">
        <v>80000</v>
      </c>
      <c r="I29" s="2">
        <v>60000</v>
      </c>
      <c r="J29" s="2">
        <v>100000</v>
      </c>
      <c r="K29" s="2">
        <v>80000</v>
      </c>
      <c r="L29" s="2">
        <f t="shared" si="0"/>
        <v>1239800</v>
      </c>
      <c r="M29" s="7"/>
      <c r="N29" s="13"/>
    </row>
    <row r="30" spans="1:14" ht="12" customHeight="1">
      <c r="A30" s="1">
        <v>26</v>
      </c>
      <c r="B30" s="27" t="s">
        <v>372</v>
      </c>
      <c r="C30" s="2">
        <v>450000</v>
      </c>
      <c r="D30" s="2">
        <v>289800</v>
      </c>
      <c r="E30" s="2">
        <v>100000</v>
      </c>
      <c r="F30" s="2">
        <v>80000</v>
      </c>
      <c r="G30" s="2"/>
      <c r="H30" s="2">
        <v>80000</v>
      </c>
      <c r="I30" s="2">
        <v>60000</v>
      </c>
      <c r="J30" s="2">
        <v>100000</v>
      </c>
      <c r="K30" s="2">
        <v>80000</v>
      </c>
      <c r="L30" s="2">
        <f t="shared" si="0"/>
        <v>1239800</v>
      </c>
      <c r="M30" s="7"/>
      <c r="N30" s="13"/>
    </row>
    <row r="31" spans="1:14" ht="12" customHeight="1">
      <c r="A31" s="1">
        <v>27</v>
      </c>
      <c r="B31" s="27" t="s">
        <v>373</v>
      </c>
      <c r="C31" s="2">
        <v>450000</v>
      </c>
      <c r="D31" s="2">
        <v>289800</v>
      </c>
      <c r="E31" s="2">
        <v>100000</v>
      </c>
      <c r="F31" s="2">
        <v>80000</v>
      </c>
      <c r="G31" s="2"/>
      <c r="H31" s="2">
        <v>80000</v>
      </c>
      <c r="I31" s="2">
        <v>60000</v>
      </c>
      <c r="J31" s="2">
        <v>100000</v>
      </c>
      <c r="K31" s="2">
        <v>80000</v>
      </c>
      <c r="L31" s="2">
        <f t="shared" si="0"/>
        <v>1239800</v>
      </c>
      <c r="M31" s="7"/>
      <c r="N31" s="13"/>
    </row>
    <row r="32" spans="1:14" ht="12" customHeight="1">
      <c r="A32" s="1">
        <v>28</v>
      </c>
      <c r="B32" s="27" t="s">
        <v>192</v>
      </c>
      <c r="C32" s="2">
        <v>450000</v>
      </c>
      <c r="D32" s="2">
        <v>289800</v>
      </c>
      <c r="E32" s="2">
        <v>100000</v>
      </c>
      <c r="F32" s="2">
        <v>80000</v>
      </c>
      <c r="G32" s="2"/>
      <c r="H32" s="2">
        <v>80000</v>
      </c>
      <c r="I32" s="2">
        <v>60000</v>
      </c>
      <c r="J32" s="2">
        <v>100000</v>
      </c>
      <c r="K32" s="2">
        <v>80000</v>
      </c>
      <c r="L32" s="2">
        <f t="shared" si="0"/>
        <v>1239800</v>
      </c>
      <c r="M32" s="7"/>
      <c r="N32" s="13"/>
    </row>
    <row r="33" spans="1:14" ht="12" customHeight="1">
      <c r="A33" s="1">
        <v>29</v>
      </c>
      <c r="B33" s="27" t="s">
        <v>266</v>
      </c>
      <c r="C33" s="2">
        <v>450000</v>
      </c>
      <c r="D33" s="2">
        <v>289800</v>
      </c>
      <c r="E33" s="2">
        <v>100000</v>
      </c>
      <c r="F33" s="2">
        <v>80000</v>
      </c>
      <c r="G33" s="2"/>
      <c r="H33" s="2">
        <v>80000</v>
      </c>
      <c r="I33" s="2">
        <v>60000</v>
      </c>
      <c r="J33" s="2">
        <v>100000</v>
      </c>
      <c r="K33" s="2">
        <v>80000</v>
      </c>
      <c r="L33" s="2">
        <f>SUM(C33:K33)</f>
        <v>1239800</v>
      </c>
      <c r="M33" s="7"/>
      <c r="N33" s="13"/>
    </row>
    <row r="34" spans="1:14" s="4" customFormat="1" ht="12" customHeight="1">
      <c r="A34" s="28" t="s">
        <v>15</v>
      </c>
      <c r="B34" s="29"/>
      <c r="C34" s="3">
        <f>SUM(C5:C33)</f>
        <v>13050000</v>
      </c>
      <c r="D34" s="3">
        <f aca="true" t="shared" si="1" ref="D34:L34">SUM(D5:D33)</f>
        <v>8404200</v>
      </c>
      <c r="E34" s="3">
        <f t="shared" si="1"/>
        <v>2900000</v>
      </c>
      <c r="F34" s="3">
        <f t="shared" si="1"/>
        <v>2320000</v>
      </c>
      <c r="G34" s="3">
        <f t="shared" si="1"/>
        <v>0</v>
      </c>
      <c r="H34" s="3">
        <f t="shared" si="1"/>
        <v>2320000</v>
      </c>
      <c r="I34" s="3">
        <f t="shared" si="1"/>
        <v>1740000</v>
      </c>
      <c r="J34" s="3">
        <f t="shared" si="1"/>
        <v>2900000</v>
      </c>
      <c r="K34" s="3">
        <f t="shared" si="1"/>
        <v>2320000</v>
      </c>
      <c r="L34" s="3">
        <f t="shared" si="1"/>
        <v>35954200</v>
      </c>
      <c r="M34" s="3"/>
      <c r="N34" s="3"/>
    </row>
    <row r="35" ht="12" customHeight="1"/>
    <row r="36" spans="2:13" ht="12" customHeight="1">
      <c r="B36" t="s">
        <v>18</v>
      </c>
      <c r="F36" s="23" t="s">
        <v>21</v>
      </c>
      <c r="G36" s="23"/>
      <c r="I36" s="23" t="s">
        <v>19</v>
      </c>
      <c r="J36" s="23"/>
      <c r="L36" s="23" t="s">
        <v>20</v>
      </c>
      <c r="M36" s="23"/>
    </row>
    <row r="37" ht="12" customHeight="1"/>
    <row r="44" spans="1:14" ht="12.75">
      <c r="A44" s="26" t="s">
        <v>196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</sheetData>
  <sheetProtection/>
  <mergeCells count="15">
    <mergeCell ref="M3:M4"/>
    <mergeCell ref="C3:K3"/>
    <mergeCell ref="B3:B4"/>
    <mergeCell ref="A44:N44"/>
    <mergeCell ref="A34:B34"/>
    <mergeCell ref="A1:C1"/>
    <mergeCell ref="A2:C2"/>
    <mergeCell ref="D1:M1"/>
    <mergeCell ref="D2:M2"/>
    <mergeCell ref="N3:N4"/>
    <mergeCell ref="F36:G36"/>
    <mergeCell ref="I36:J36"/>
    <mergeCell ref="L36:M36"/>
    <mergeCell ref="A3:A4"/>
    <mergeCell ref="L3:L4"/>
  </mergeCells>
  <printOptions/>
  <pageMargins left="0.58" right="0.25" top="0.21" bottom="0.32" header="0.2" footer="0.2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3.57421875" style="0" customWidth="1"/>
    <col min="2" max="2" width="21.00390625" style="0" customWidth="1"/>
    <col min="3" max="3" width="10.00390625" style="0" customWidth="1"/>
    <col min="4" max="4" width="9.421875" style="0" customWidth="1"/>
    <col min="5" max="6" width="8.57421875" style="0" customWidth="1"/>
    <col min="7" max="7" width="11.140625" style="0" customWidth="1"/>
    <col min="8" max="11" width="8.57421875" style="0" customWidth="1"/>
    <col min="12" max="12" width="8.7109375" style="0" customWidth="1"/>
    <col min="13" max="13" width="12.140625" style="0" customWidth="1"/>
    <col min="14" max="14" width="11.7109375" style="0" customWidth="1"/>
  </cols>
  <sheetData>
    <row r="1" spans="1:13" ht="12.75">
      <c r="A1" s="17" t="s">
        <v>0</v>
      </c>
      <c r="B1" s="17"/>
      <c r="C1" s="17"/>
      <c r="D1" s="19" t="s">
        <v>31</v>
      </c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18" t="s">
        <v>1</v>
      </c>
      <c r="B2" s="18"/>
      <c r="C2" s="18"/>
      <c r="D2" s="18" t="s">
        <v>2</v>
      </c>
      <c r="E2" s="18"/>
      <c r="F2" s="18"/>
      <c r="G2" s="18"/>
      <c r="H2" s="18"/>
      <c r="I2" s="18"/>
      <c r="J2" s="18"/>
      <c r="K2" s="18"/>
      <c r="L2" s="18"/>
      <c r="M2" s="18"/>
    </row>
    <row r="3" spans="1:14" ht="12.75">
      <c r="A3" s="16" t="s">
        <v>3</v>
      </c>
      <c r="B3" s="16" t="s">
        <v>4</v>
      </c>
      <c r="C3" s="20" t="s">
        <v>6</v>
      </c>
      <c r="D3" s="20"/>
      <c r="E3" s="20"/>
      <c r="F3" s="20"/>
      <c r="G3" s="20"/>
      <c r="H3" s="20"/>
      <c r="I3" s="20"/>
      <c r="J3" s="20"/>
      <c r="K3" s="20"/>
      <c r="L3" s="16" t="s">
        <v>15</v>
      </c>
      <c r="M3" s="16" t="s">
        <v>25</v>
      </c>
      <c r="N3" s="16" t="s">
        <v>47</v>
      </c>
    </row>
    <row r="4" spans="1:14" ht="12.75">
      <c r="A4" s="16"/>
      <c r="B4" s="21"/>
      <c r="C4" s="6" t="s">
        <v>7</v>
      </c>
      <c r="D4" s="6" t="s">
        <v>8</v>
      </c>
      <c r="E4" s="6" t="s">
        <v>9</v>
      </c>
      <c r="F4" s="6" t="s">
        <v>10</v>
      </c>
      <c r="G4" s="6" t="s">
        <v>17</v>
      </c>
      <c r="H4" s="6" t="s">
        <v>16</v>
      </c>
      <c r="I4" s="6" t="s">
        <v>11</v>
      </c>
      <c r="J4" s="6" t="s">
        <v>12</v>
      </c>
      <c r="K4" s="6" t="s">
        <v>13</v>
      </c>
      <c r="L4" s="16"/>
      <c r="M4" s="16"/>
      <c r="N4" s="16"/>
    </row>
    <row r="5" spans="1:14" ht="12" customHeight="1">
      <c r="A5" s="1">
        <v>1</v>
      </c>
      <c r="B5" s="27" t="s">
        <v>325</v>
      </c>
      <c r="C5" s="11">
        <v>450000</v>
      </c>
      <c r="D5" s="2">
        <v>289800</v>
      </c>
      <c r="E5" s="2">
        <v>100000</v>
      </c>
      <c r="F5" s="2">
        <v>80000</v>
      </c>
      <c r="G5" s="2"/>
      <c r="H5" s="2">
        <v>80000</v>
      </c>
      <c r="I5" s="2">
        <v>60000</v>
      </c>
      <c r="J5" s="2">
        <v>100000</v>
      </c>
      <c r="K5" s="2">
        <v>80000</v>
      </c>
      <c r="L5" s="2">
        <f aca="true" t="shared" si="0" ref="L5:L33">SUM(C5:K5)</f>
        <v>1239800</v>
      </c>
      <c r="M5" s="7"/>
      <c r="N5" s="13"/>
    </row>
    <row r="6" spans="1:14" ht="12" customHeight="1">
      <c r="A6" s="1">
        <v>2</v>
      </c>
      <c r="B6" s="27" t="s">
        <v>374</v>
      </c>
      <c r="C6" s="11">
        <v>450000</v>
      </c>
      <c r="D6" s="2">
        <v>289800</v>
      </c>
      <c r="E6" s="2">
        <v>100000</v>
      </c>
      <c r="F6" s="2">
        <v>80000</v>
      </c>
      <c r="G6" s="2"/>
      <c r="H6" s="2">
        <v>80000</v>
      </c>
      <c r="I6" s="2">
        <v>60000</v>
      </c>
      <c r="J6" s="2">
        <v>100000</v>
      </c>
      <c r="K6" s="2">
        <v>80000</v>
      </c>
      <c r="L6" s="2">
        <f t="shared" si="0"/>
        <v>1239800</v>
      </c>
      <c r="M6" s="7"/>
      <c r="N6" s="13"/>
    </row>
    <row r="7" spans="1:14" ht="12" customHeight="1">
      <c r="A7" s="1">
        <v>3</v>
      </c>
      <c r="B7" s="27" t="s">
        <v>375</v>
      </c>
      <c r="C7" s="11">
        <v>450000</v>
      </c>
      <c r="D7" s="2">
        <v>289800</v>
      </c>
      <c r="E7" s="2">
        <v>100000</v>
      </c>
      <c r="F7" s="2">
        <v>80000</v>
      </c>
      <c r="G7" s="2"/>
      <c r="H7" s="2">
        <v>80000</v>
      </c>
      <c r="I7" s="2">
        <v>60000</v>
      </c>
      <c r="J7" s="2">
        <v>100000</v>
      </c>
      <c r="K7" s="2">
        <v>80000</v>
      </c>
      <c r="L7" s="2">
        <f t="shared" si="0"/>
        <v>1239800</v>
      </c>
      <c r="M7" s="7"/>
      <c r="N7" s="13"/>
    </row>
    <row r="8" spans="1:14" ht="12" customHeight="1">
      <c r="A8" s="1">
        <v>4</v>
      </c>
      <c r="B8" s="27" t="s">
        <v>376</v>
      </c>
      <c r="C8" s="11">
        <v>450000</v>
      </c>
      <c r="D8" s="2">
        <v>289800</v>
      </c>
      <c r="E8" s="2">
        <v>100000</v>
      </c>
      <c r="F8" s="2">
        <v>80000</v>
      </c>
      <c r="G8" s="2"/>
      <c r="H8" s="2">
        <v>80000</v>
      </c>
      <c r="I8" s="2">
        <v>60000</v>
      </c>
      <c r="J8" s="2">
        <v>100000</v>
      </c>
      <c r="K8" s="2">
        <v>80000</v>
      </c>
      <c r="L8" s="2">
        <f t="shared" si="0"/>
        <v>1239800</v>
      </c>
      <c r="M8" s="7"/>
      <c r="N8" s="13"/>
    </row>
    <row r="9" spans="1:14" ht="12" customHeight="1">
      <c r="A9" s="1">
        <v>5</v>
      </c>
      <c r="B9" s="27" t="s">
        <v>377</v>
      </c>
      <c r="C9" s="11">
        <v>450000</v>
      </c>
      <c r="D9" s="2">
        <v>289800</v>
      </c>
      <c r="E9" s="2">
        <v>100000</v>
      </c>
      <c r="F9" s="2">
        <v>80000</v>
      </c>
      <c r="G9" s="2"/>
      <c r="H9" s="2">
        <v>80000</v>
      </c>
      <c r="I9" s="2">
        <v>60000</v>
      </c>
      <c r="J9" s="2">
        <v>100000</v>
      </c>
      <c r="K9" s="2">
        <v>80000</v>
      </c>
      <c r="L9" s="2">
        <f t="shared" si="0"/>
        <v>1239800</v>
      </c>
      <c r="M9" s="7"/>
      <c r="N9" s="13"/>
    </row>
    <row r="10" spans="1:14" ht="12" customHeight="1">
      <c r="A10" s="1">
        <v>6</v>
      </c>
      <c r="B10" s="27" t="s">
        <v>378</v>
      </c>
      <c r="C10" s="11">
        <v>450000</v>
      </c>
      <c r="D10" s="2">
        <v>289800</v>
      </c>
      <c r="E10" s="2">
        <v>100000</v>
      </c>
      <c r="F10" s="2">
        <v>80000</v>
      </c>
      <c r="G10" s="2"/>
      <c r="H10" s="2">
        <v>80000</v>
      </c>
      <c r="I10" s="2">
        <v>60000</v>
      </c>
      <c r="J10" s="2">
        <v>100000</v>
      </c>
      <c r="K10" s="2">
        <v>80000</v>
      </c>
      <c r="L10" s="2">
        <f t="shared" si="0"/>
        <v>1239800</v>
      </c>
      <c r="M10" s="7"/>
      <c r="N10" s="13"/>
    </row>
    <row r="11" spans="1:14" ht="12" customHeight="1">
      <c r="A11" s="1">
        <v>7</v>
      </c>
      <c r="B11" s="27" t="s">
        <v>379</v>
      </c>
      <c r="C11" s="11">
        <v>450000</v>
      </c>
      <c r="D11" s="2">
        <v>289800</v>
      </c>
      <c r="E11" s="2">
        <v>100000</v>
      </c>
      <c r="F11" s="2">
        <v>80000</v>
      </c>
      <c r="G11" s="2"/>
      <c r="H11" s="2">
        <v>80000</v>
      </c>
      <c r="I11" s="2">
        <v>60000</v>
      </c>
      <c r="J11" s="2">
        <v>100000</v>
      </c>
      <c r="K11" s="2">
        <v>80000</v>
      </c>
      <c r="L11" s="2">
        <f t="shared" si="0"/>
        <v>1239800</v>
      </c>
      <c r="M11" s="7"/>
      <c r="N11" s="13"/>
    </row>
    <row r="12" spans="1:14" ht="12" customHeight="1">
      <c r="A12" s="1">
        <v>8</v>
      </c>
      <c r="B12" s="27" t="s">
        <v>380</v>
      </c>
      <c r="C12" s="11">
        <v>450000</v>
      </c>
      <c r="D12" s="2">
        <v>289800</v>
      </c>
      <c r="E12" s="2">
        <v>100000</v>
      </c>
      <c r="F12" s="2">
        <v>80000</v>
      </c>
      <c r="G12" s="2"/>
      <c r="H12" s="2">
        <v>80000</v>
      </c>
      <c r="I12" s="2">
        <v>60000</v>
      </c>
      <c r="J12" s="2">
        <v>100000</v>
      </c>
      <c r="K12" s="2">
        <v>80000</v>
      </c>
      <c r="L12" s="2">
        <f t="shared" si="0"/>
        <v>1239800</v>
      </c>
      <c r="M12" s="7"/>
      <c r="N12" s="13"/>
    </row>
    <row r="13" spans="1:14" ht="12" customHeight="1">
      <c r="A13" s="1">
        <v>9</v>
      </c>
      <c r="B13" s="27" t="s">
        <v>381</v>
      </c>
      <c r="C13" s="11">
        <v>450000</v>
      </c>
      <c r="D13" s="2">
        <v>289800</v>
      </c>
      <c r="E13" s="2">
        <v>100000</v>
      </c>
      <c r="F13" s="2">
        <v>80000</v>
      </c>
      <c r="G13" s="2"/>
      <c r="H13" s="2">
        <v>80000</v>
      </c>
      <c r="I13" s="2">
        <v>60000</v>
      </c>
      <c r="J13" s="2">
        <v>100000</v>
      </c>
      <c r="K13" s="2">
        <v>80000</v>
      </c>
      <c r="L13" s="2">
        <f t="shared" si="0"/>
        <v>1239800</v>
      </c>
      <c r="M13" s="7"/>
      <c r="N13" s="13"/>
    </row>
    <row r="14" spans="1:14" ht="12" customHeight="1">
      <c r="A14" s="1">
        <v>10</v>
      </c>
      <c r="B14" s="27" t="s">
        <v>382</v>
      </c>
      <c r="C14" s="11">
        <v>450000</v>
      </c>
      <c r="D14" s="2">
        <v>289800</v>
      </c>
      <c r="E14" s="2">
        <v>100000</v>
      </c>
      <c r="F14" s="2">
        <v>80000</v>
      </c>
      <c r="G14" s="2"/>
      <c r="H14" s="2">
        <v>80000</v>
      </c>
      <c r="I14" s="2">
        <v>60000</v>
      </c>
      <c r="J14" s="2">
        <v>100000</v>
      </c>
      <c r="K14" s="2">
        <v>80000</v>
      </c>
      <c r="L14" s="2">
        <f t="shared" si="0"/>
        <v>1239800</v>
      </c>
      <c r="M14" s="7"/>
      <c r="N14" s="13"/>
    </row>
    <row r="15" spans="1:14" ht="12" customHeight="1">
      <c r="A15" s="1">
        <v>11</v>
      </c>
      <c r="B15" s="27" t="s">
        <v>383</v>
      </c>
      <c r="C15" s="11">
        <v>450000</v>
      </c>
      <c r="D15" s="2">
        <v>289800</v>
      </c>
      <c r="E15" s="2">
        <v>100000</v>
      </c>
      <c r="F15" s="2">
        <v>80000</v>
      </c>
      <c r="G15" s="2"/>
      <c r="H15" s="2">
        <v>80000</v>
      </c>
      <c r="I15" s="2">
        <v>60000</v>
      </c>
      <c r="J15" s="2">
        <v>100000</v>
      </c>
      <c r="K15" s="2">
        <v>80000</v>
      </c>
      <c r="L15" s="2">
        <f t="shared" si="0"/>
        <v>1239800</v>
      </c>
      <c r="M15" s="7"/>
      <c r="N15" s="13"/>
    </row>
    <row r="16" spans="1:14" ht="12" customHeight="1">
      <c r="A16" s="1">
        <v>12</v>
      </c>
      <c r="B16" s="27" t="s">
        <v>384</v>
      </c>
      <c r="C16" s="11">
        <v>450000</v>
      </c>
      <c r="D16" s="2">
        <v>289800</v>
      </c>
      <c r="E16" s="2">
        <v>100000</v>
      </c>
      <c r="F16" s="2">
        <v>80000</v>
      </c>
      <c r="G16" s="2"/>
      <c r="H16" s="2">
        <v>80000</v>
      </c>
      <c r="I16" s="2">
        <v>60000</v>
      </c>
      <c r="J16" s="2">
        <v>100000</v>
      </c>
      <c r="K16" s="2">
        <v>80000</v>
      </c>
      <c r="L16" s="2">
        <f t="shared" si="0"/>
        <v>1239800</v>
      </c>
      <c r="M16" s="7"/>
      <c r="N16" s="13"/>
    </row>
    <row r="17" spans="1:14" ht="12" customHeight="1">
      <c r="A17" s="1">
        <v>13</v>
      </c>
      <c r="B17" s="27" t="s">
        <v>385</v>
      </c>
      <c r="C17" s="11">
        <v>450000</v>
      </c>
      <c r="D17" s="2">
        <v>289800</v>
      </c>
      <c r="E17" s="2">
        <v>100000</v>
      </c>
      <c r="F17" s="2">
        <v>80000</v>
      </c>
      <c r="G17" s="2"/>
      <c r="H17" s="2">
        <v>80000</v>
      </c>
      <c r="I17" s="2">
        <v>60000</v>
      </c>
      <c r="J17" s="2">
        <v>100000</v>
      </c>
      <c r="K17" s="2">
        <v>80000</v>
      </c>
      <c r="L17" s="2">
        <f t="shared" si="0"/>
        <v>1239800</v>
      </c>
      <c r="M17" s="7"/>
      <c r="N17" s="13"/>
    </row>
    <row r="18" spans="1:14" ht="12" customHeight="1">
      <c r="A18" s="1">
        <v>14</v>
      </c>
      <c r="B18" s="27" t="s">
        <v>71</v>
      </c>
      <c r="C18" s="11">
        <v>450000</v>
      </c>
      <c r="D18" s="2">
        <v>289800</v>
      </c>
      <c r="E18" s="2">
        <v>100000</v>
      </c>
      <c r="F18" s="2">
        <v>80000</v>
      </c>
      <c r="G18" s="2"/>
      <c r="H18" s="2">
        <v>80000</v>
      </c>
      <c r="I18" s="2">
        <v>60000</v>
      </c>
      <c r="J18" s="2">
        <v>100000</v>
      </c>
      <c r="K18" s="2">
        <v>80000</v>
      </c>
      <c r="L18" s="2">
        <f t="shared" si="0"/>
        <v>1239800</v>
      </c>
      <c r="M18" s="7"/>
      <c r="N18" s="13"/>
    </row>
    <row r="19" spans="1:14" ht="12" customHeight="1">
      <c r="A19" s="1">
        <v>15</v>
      </c>
      <c r="B19" s="27" t="s">
        <v>386</v>
      </c>
      <c r="C19" s="11">
        <v>450000</v>
      </c>
      <c r="D19" s="2">
        <v>289800</v>
      </c>
      <c r="E19" s="2">
        <v>100000</v>
      </c>
      <c r="F19" s="2">
        <v>80000</v>
      </c>
      <c r="G19" s="2"/>
      <c r="H19" s="2">
        <v>80000</v>
      </c>
      <c r="I19" s="2">
        <v>60000</v>
      </c>
      <c r="J19" s="2">
        <v>100000</v>
      </c>
      <c r="K19" s="2">
        <v>80000</v>
      </c>
      <c r="L19" s="2">
        <f t="shared" si="0"/>
        <v>1239800</v>
      </c>
      <c r="M19" s="7"/>
      <c r="N19" s="13"/>
    </row>
    <row r="20" spans="1:14" ht="12" customHeight="1">
      <c r="A20" s="1">
        <v>16</v>
      </c>
      <c r="B20" s="27" t="s">
        <v>387</v>
      </c>
      <c r="C20" s="11">
        <v>450000</v>
      </c>
      <c r="D20" s="2">
        <v>289800</v>
      </c>
      <c r="E20" s="2">
        <v>100000</v>
      </c>
      <c r="F20" s="2">
        <v>80000</v>
      </c>
      <c r="G20" s="2"/>
      <c r="H20" s="2">
        <v>80000</v>
      </c>
      <c r="I20" s="2">
        <v>60000</v>
      </c>
      <c r="J20" s="2">
        <v>100000</v>
      </c>
      <c r="K20" s="2">
        <v>80000</v>
      </c>
      <c r="L20" s="2">
        <f t="shared" si="0"/>
        <v>1239800</v>
      </c>
      <c r="M20" s="7"/>
      <c r="N20" s="13"/>
    </row>
    <row r="21" spans="1:14" ht="12" customHeight="1">
      <c r="A21" s="1">
        <v>17</v>
      </c>
      <c r="B21" s="27" t="s">
        <v>388</v>
      </c>
      <c r="C21" s="11">
        <v>450000</v>
      </c>
      <c r="D21" s="2">
        <v>289800</v>
      </c>
      <c r="E21" s="2">
        <v>100000</v>
      </c>
      <c r="F21" s="2">
        <v>80000</v>
      </c>
      <c r="G21" s="2"/>
      <c r="H21" s="2">
        <v>80000</v>
      </c>
      <c r="I21" s="2">
        <v>60000</v>
      </c>
      <c r="J21" s="2">
        <v>100000</v>
      </c>
      <c r="K21" s="2">
        <v>80000</v>
      </c>
      <c r="L21" s="2">
        <f t="shared" si="0"/>
        <v>1239800</v>
      </c>
      <c r="M21" s="7"/>
      <c r="N21" s="13"/>
    </row>
    <row r="22" spans="1:14" ht="12" customHeight="1">
      <c r="A22" s="1">
        <v>18</v>
      </c>
      <c r="B22" s="27" t="s">
        <v>389</v>
      </c>
      <c r="C22" s="11">
        <v>450000</v>
      </c>
      <c r="D22" s="2">
        <v>289800</v>
      </c>
      <c r="E22" s="2">
        <v>100000</v>
      </c>
      <c r="F22" s="2">
        <v>80000</v>
      </c>
      <c r="G22" s="2"/>
      <c r="H22" s="2">
        <v>80000</v>
      </c>
      <c r="I22" s="2">
        <v>60000</v>
      </c>
      <c r="J22" s="2">
        <v>100000</v>
      </c>
      <c r="K22" s="2">
        <v>80000</v>
      </c>
      <c r="L22" s="2">
        <f t="shared" si="0"/>
        <v>1239800</v>
      </c>
      <c r="M22" s="7"/>
      <c r="N22" s="13"/>
    </row>
    <row r="23" spans="1:14" ht="12" customHeight="1">
      <c r="A23" s="1">
        <v>19</v>
      </c>
      <c r="B23" s="27" t="s">
        <v>390</v>
      </c>
      <c r="C23" s="11">
        <v>450000</v>
      </c>
      <c r="D23" s="2">
        <v>289800</v>
      </c>
      <c r="E23" s="2">
        <v>100000</v>
      </c>
      <c r="F23" s="2">
        <v>80000</v>
      </c>
      <c r="G23" s="2"/>
      <c r="H23" s="2">
        <v>80000</v>
      </c>
      <c r="I23" s="2">
        <v>60000</v>
      </c>
      <c r="J23" s="2">
        <v>100000</v>
      </c>
      <c r="K23" s="2">
        <v>80000</v>
      </c>
      <c r="L23" s="2">
        <f t="shared" si="0"/>
        <v>1239800</v>
      </c>
      <c r="M23" s="7"/>
      <c r="N23" s="13"/>
    </row>
    <row r="24" spans="1:14" ht="12" customHeight="1">
      <c r="A24" s="1">
        <v>20</v>
      </c>
      <c r="B24" s="27" t="s">
        <v>391</v>
      </c>
      <c r="C24" s="11">
        <v>450000</v>
      </c>
      <c r="D24" s="2">
        <v>289800</v>
      </c>
      <c r="E24" s="2">
        <v>100000</v>
      </c>
      <c r="F24" s="2">
        <v>80000</v>
      </c>
      <c r="G24" s="2"/>
      <c r="H24" s="2">
        <v>80000</v>
      </c>
      <c r="I24" s="2">
        <v>60000</v>
      </c>
      <c r="J24" s="2">
        <v>100000</v>
      </c>
      <c r="K24" s="2">
        <v>80000</v>
      </c>
      <c r="L24" s="2">
        <f t="shared" si="0"/>
        <v>1239800</v>
      </c>
      <c r="M24" s="7"/>
      <c r="N24" s="13"/>
    </row>
    <row r="25" spans="1:14" ht="12" customHeight="1">
      <c r="A25" s="1">
        <v>21</v>
      </c>
      <c r="B25" s="27" t="s">
        <v>392</v>
      </c>
      <c r="C25" s="11">
        <v>450000</v>
      </c>
      <c r="D25" s="2">
        <v>289800</v>
      </c>
      <c r="E25" s="2">
        <v>100000</v>
      </c>
      <c r="F25" s="2">
        <v>80000</v>
      </c>
      <c r="G25" s="2"/>
      <c r="H25" s="2">
        <v>80000</v>
      </c>
      <c r="I25" s="2">
        <v>60000</v>
      </c>
      <c r="J25" s="2">
        <v>100000</v>
      </c>
      <c r="K25" s="2">
        <v>80000</v>
      </c>
      <c r="L25" s="2">
        <f t="shared" si="0"/>
        <v>1239800</v>
      </c>
      <c r="M25" s="7"/>
      <c r="N25" s="13"/>
    </row>
    <row r="26" spans="1:14" ht="12" customHeight="1">
      <c r="A26" s="1">
        <v>22</v>
      </c>
      <c r="B26" s="27" t="s">
        <v>393</v>
      </c>
      <c r="C26" s="11">
        <v>450000</v>
      </c>
      <c r="D26" s="2">
        <v>289800</v>
      </c>
      <c r="E26" s="2">
        <v>100000</v>
      </c>
      <c r="F26" s="2">
        <v>80000</v>
      </c>
      <c r="G26" s="2"/>
      <c r="H26" s="2">
        <v>80000</v>
      </c>
      <c r="I26" s="2">
        <v>60000</v>
      </c>
      <c r="J26" s="2">
        <v>100000</v>
      </c>
      <c r="K26" s="2">
        <v>80000</v>
      </c>
      <c r="L26" s="2">
        <f t="shared" si="0"/>
        <v>1239800</v>
      </c>
      <c r="M26" s="7"/>
      <c r="N26" s="13"/>
    </row>
    <row r="27" spans="1:14" ht="12" customHeight="1">
      <c r="A27" s="1">
        <v>23</v>
      </c>
      <c r="B27" s="27" t="s">
        <v>394</v>
      </c>
      <c r="C27" s="11">
        <v>450000</v>
      </c>
      <c r="D27" s="2">
        <v>289800</v>
      </c>
      <c r="E27" s="2">
        <v>100000</v>
      </c>
      <c r="F27" s="2">
        <v>80000</v>
      </c>
      <c r="G27" s="2"/>
      <c r="H27" s="2">
        <v>80000</v>
      </c>
      <c r="I27" s="2">
        <v>60000</v>
      </c>
      <c r="J27" s="2">
        <v>100000</v>
      </c>
      <c r="K27" s="2">
        <v>80000</v>
      </c>
      <c r="L27" s="2">
        <f t="shared" si="0"/>
        <v>1239800</v>
      </c>
      <c r="M27" s="7"/>
      <c r="N27" s="13"/>
    </row>
    <row r="28" spans="1:14" ht="12" customHeight="1">
      <c r="A28" s="1">
        <v>24</v>
      </c>
      <c r="B28" s="27" t="s">
        <v>395</v>
      </c>
      <c r="C28" s="11">
        <v>450000</v>
      </c>
      <c r="D28" s="2">
        <v>289800</v>
      </c>
      <c r="E28" s="2">
        <v>100000</v>
      </c>
      <c r="F28" s="2">
        <v>80000</v>
      </c>
      <c r="G28" s="2"/>
      <c r="H28" s="2">
        <v>80000</v>
      </c>
      <c r="I28" s="2">
        <v>60000</v>
      </c>
      <c r="J28" s="2">
        <v>100000</v>
      </c>
      <c r="K28" s="2">
        <v>80000</v>
      </c>
      <c r="L28" s="2">
        <f t="shared" si="0"/>
        <v>1239800</v>
      </c>
      <c r="M28" s="7"/>
      <c r="N28" s="13"/>
    </row>
    <row r="29" spans="1:14" ht="12" customHeight="1">
      <c r="A29" s="1">
        <v>25</v>
      </c>
      <c r="B29" s="27" t="s">
        <v>396</v>
      </c>
      <c r="C29" s="11">
        <v>450000</v>
      </c>
      <c r="D29" s="2">
        <v>289800</v>
      </c>
      <c r="E29" s="2">
        <v>100000</v>
      </c>
      <c r="F29" s="2">
        <v>80000</v>
      </c>
      <c r="G29" s="2"/>
      <c r="H29" s="2">
        <v>80000</v>
      </c>
      <c r="I29" s="2">
        <v>60000</v>
      </c>
      <c r="J29" s="2">
        <v>100000</v>
      </c>
      <c r="K29" s="2">
        <v>80000</v>
      </c>
      <c r="L29" s="2">
        <f t="shared" si="0"/>
        <v>1239800</v>
      </c>
      <c r="M29" s="7"/>
      <c r="N29" s="13"/>
    </row>
    <row r="30" spans="1:14" ht="12" customHeight="1">
      <c r="A30" s="1">
        <v>26</v>
      </c>
      <c r="B30" s="27" t="s">
        <v>397</v>
      </c>
      <c r="C30" s="11">
        <v>450000</v>
      </c>
      <c r="D30" s="2">
        <v>289800</v>
      </c>
      <c r="E30" s="2">
        <v>100000</v>
      </c>
      <c r="F30" s="2">
        <v>80000</v>
      </c>
      <c r="G30" s="2"/>
      <c r="H30" s="2">
        <v>80000</v>
      </c>
      <c r="I30" s="2">
        <v>60000</v>
      </c>
      <c r="J30" s="2">
        <v>100000</v>
      </c>
      <c r="K30" s="2">
        <v>80000</v>
      </c>
      <c r="L30" s="2">
        <f t="shared" si="0"/>
        <v>1239800</v>
      </c>
      <c r="M30" s="7"/>
      <c r="N30" s="13"/>
    </row>
    <row r="31" spans="1:14" ht="12" customHeight="1">
      <c r="A31" s="1">
        <v>27</v>
      </c>
      <c r="B31" s="27" t="s">
        <v>398</v>
      </c>
      <c r="C31" s="11">
        <v>450000</v>
      </c>
      <c r="D31" s="2">
        <v>289800</v>
      </c>
      <c r="E31" s="2">
        <v>100000</v>
      </c>
      <c r="F31" s="2">
        <v>80000</v>
      </c>
      <c r="G31" s="2"/>
      <c r="H31" s="2">
        <v>80000</v>
      </c>
      <c r="I31" s="2">
        <v>60000</v>
      </c>
      <c r="J31" s="2">
        <v>100000</v>
      </c>
      <c r="K31" s="2">
        <v>80000</v>
      </c>
      <c r="L31" s="2">
        <f t="shared" si="0"/>
        <v>1239800</v>
      </c>
      <c r="M31" s="7"/>
      <c r="N31" s="13"/>
    </row>
    <row r="32" spans="1:14" ht="12" customHeight="1">
      <c r="A32" s="1">
        <v>28</v>
      </c>
      <c r="B32" s="27" t="s">
        <v>399</v>
      </c>
      <c r="C32" s="11">
        <v>450000</v>
      </c>
      <c r="D32" s="2">
        <v>289800</v>
      </c>
      <c r="E32" s="2">
        <v>100000</v>
      </c>
      <c r="F32" s="2">
        <v>80000</v>
      </c>
      <c r="G32" s="2"/>
      <c r="H32" s="2">
        <v>80000</v>
      </c>
      <c r="I32" s="2">
        <v>60000</v>
      </c>
      <c r="J32" s="2">
        <v>100000</v>
      </c>
      <c r="K32" s="2">
        <v>80000</v>
      </c>
      <c r="L32" s="2">
        <f t="shared" si="0"/>
        <v>1239800</v>
      </c>
      <c r="M32" s="7"/>
      <c r="N32" s="13"/>
    </row>
    <row r="33" spans="1:14" ht="12" customHeight="1">
      <c r="A33" s="1">
        <v>29</v>
      </c>
      <c r="B33" s="27" t="s">
        <v>400</v>
      </c>
      <c r="C33" s="11">
        <v>450000</v>
      </c>
      <c r="D33" s="2">
        <v>289800</v>
      </c>
      <c r="E33" s="2">
        <v>100000</v>
      </c>
      <c r="F33" s="2">
        <v>80000</v>
      </c>
      <c r="G33" s="2"/>
      <c r="H33" s="2">
        <v>80000</v>
      </c>
      <c r="I33" s="2">
        <v>60000</v>
      </c>
      <c r="J33" s="2">
        <v>100000</v>
      </c>
      <c r="K33" s="2">
        <v>80000</v>
      </c>
      <c r="L33" s="2">
        <f t="shared" si="0"/>
        <v>1239800</v>
      </c>
      <c r="M33" s="7"/>
      <c r="N33" s="13"/>
    </row>
    <row r="34" spans="1:14" s="4" customFormat="1" ht="12" customHeight="1">
      <c r="A34" s="3"/>
      <c r="B34" s="12" t="s">
        <v>15</v>
      </c>
      <c r="C34" s="3">
        <f aca="true" t="shared" si="1" ref="C34:L34">SUM(C5:C33)</f>
        <v>13050000</v>
      </c>
      <c r="D34" s="3">
        <f t="shared" si="1"/>
        <v>8404200</v>
      </c>
      <c r="E34" s="3">
        <f t="shared" si="1"/>
        <v>2900000</v>
      </c>
      <c r="F34" s="3">
        <f t="shared" si="1"/>
        <v>2320000</v>
      </c>
      <c r="G34" s="3">
        <f t="shared" si="1"/>
        <v>0</v>
      </c>
      <c r="H34" s="3">
        <f t="shared" si="1"/>
        <v>2320000</v>
      </c>
      <c r="I34" s="3">
        <f t="shared" si="1"/>
        <v>1740000</v>
      </c>
      <c r="J34" s="3">
        <f t="shared" si="1"/>
        <v>2900000</v>
      </c>
      <c r="K34" s="3">
        <f t="shared" si="1"/>
        <v>2320000</v>
      </c>
      <c r="L34" s="3">
        <f t="shared" si="1"/>
        <v>35954200</v>
      </c>
      <c r="M34" s="3"/>
      <c r="N34" s="3"/>
    </row>
    <row r="35" ht="12" customHeight="1"/>
    <row r="36" spans="2:13" ht="12" customHeight="1">
      <c r="B36" t="s">
        <v>18</v>
      </c>
      <c r="F36" s="23" t="s">
        <v>21</v>
      </c>
      <c r="G36" s="23"/>
      <c r="I36" s="23" t="s">
        <v>19</v>
      </c>
      <c r="J36" s="23"/>
      <c r="L36" s="23" t="s">
        <v>20</v>
      </c>
      <c r="M36" s="23"/>
    </row>
    <row r="37" ht="12" customHeight="1"/>
    <row r="44" spans="1:14" ht="12.75">
      <c r="A44" s="26" t="s">
        <v>196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</sheetData>
  <sheetProtection/>
  <mergeCells count="14">
    <mergeCell ref="M3:M4"/>
    <mergeCell ref="C3:K3"/>
    <mergeCell ref="B3:B4"/>
    <mergeCell ref="A44:N44"/>
    <mergeCell ref="A1:C1"/>
    <mergeCell ref="A2:C2"/>
    <mergeCell ref="D1:M1"/>
    <mergeCell ref="D2:M2"/>
    <mergeCell ref="N3:N4"/>
    <mergeCell ref="F36:G36"/>
    <mergeCell ref="I36:J36"/>
    <mergeCell ref="L36:M36"/>
    <mergeCell ref="A3:A4"/>
    <mergeCell ref="L3:L4"/>
  </mergeCells>
  <printOptions/>
  <pageMargins left="0.64" right="0.25" top="0.21" bottom="0.32" header="0.2" footer="0.2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.57421875" style="0" customWidth="1"/>
    <col min="2" max="2" width="4.28125" style="0" customWidth="1"/>
    <col min="3" max="3" width="20.57421875" style="0" customWidth="1"/>
    <col min="4" max="4" width="10.00390625" style="0" customWidth="1"/>
    <col min="5" max="5" width="9.7109375" style="0" customWidth="1"/>
    <col min="6" max="7" width="9.28125" style="0" customWidth="1"/>
    <col min="8" max="8" width="10.57421875" style="0" customWidth="1"/>
    <col min="9" max="9" width="8.8515625" style="0" customWidth="1"/>
    <col min="10" max="11" width="9.28125" style="0" customWidth="1"/>
    <col min="12" max="12" width="9.57421875" style="0" customWidth="1"/>
    <col min="13" max="13" width="11.8515625" style="0" customWidth="1"/>
    <col min="14" max="14" width="13.00390625" style="0" customWidth="1"/>
  </cols>
  <sheetData>
    <row r="1" spans="1:14" ht="17.25" customHeight="1">
      <c r="A1" s="17" t="s">
        <v>0</v>
      </c>
      <c r="B1" s="17"/>
      <c r="C1" s="17"/>
      <c r="D1" s="17"/>
      <c r="E1" s="19" t="s">
        <v>34</v>
      </c>
      <c r="F1" s="19"/>
      <c r="G1" s="19"/>
      <c r="H1" s="19"/>
      <c r="I1" s="19"/>
      <c r="J1" s="19"/>
      <c r="K1" s="19"/>
      <c r="L1" s="19"/>
      <c r="M1" s="19"/>
      <c r="N1" s="19"/>
    </row>
    <row r="2" spans="1:14" ht="18.75" customHeight="1">
      <c r="A2" s="18" t="s">
        <v>1</v>
      </c>
      <c r="B2" s="18"/>
      <c r="C2" s="18"/>
      <c r="D2" s="18"/>
      <c r="E2" s="18" t="s">
        <v>2</v>
      </c>
      <c r="F2" s="18"/>
      <c r="G2" s="18"/>
      <c r="H2" s="18"/>
      <c r="I2" s="18"/>
      <c r="J2" s="18"/>
      <c r="K2" s="18"/>
      <c r="L2" s="18"/>
      <c r="M2" s="18"/>
      <c r="N2" s="18"/>
    </row>
    <row r="3" spans="1:14" ht="20.25" customHeight="1">
      <c r="A3" s="16" t="s">
        <v>3</v>
      </c>
      <c r="B3" s="16" t="s">
        <v>35</v>
      </c>
      <c r="C3" s="16" t="s">
        <v>46</v>
      </c>
      <c r="D3" s="24" t="s">
        <v>6</v>
      </c>
      <c r="E3" s="25"/>
      <c r="F3" s="25"/>
      <c r="G3" s="25"/>
      <c r="H3" s="25"/>
      <c r="I3" s="25"/>
      <c r="J3" s="25"/>
      <c r="K3" s="25"/>
      <c r="L3" s="25"/>
      <c r="M3" s="16" t="s">
        <v>15</v>
      </c>
      <c r="N3" s="16" t="s">
        <v>47</v>
      </c>
    </row>
    <row r="4" spans="1:14" ht="20.25" customHeight="1">
      <c r="A4" s="16"/>
      <c r="B4" s="16"/>
      <c r="C4" s="16"/>
      <c r="D4" s="6" t="s">
        <v>7</v>
      </c>
      <c r="E4" s="6" t="s">
        <v>8</v>
      </c>
      <c r="F4" s="6" t="s">
        <v>9</v>
      </c>
      <c r="G4" s="6" t="s">
        <v>10</v>
      </c>
      <c r="H4" s="6" t="s">
        <v>17</v>
      </c>
      <c r="I4" s="6" t="s">
        <v>16</v>
      </c>
      <c r="J4" s="6" t="s">
        <v>11</v>
      </c>
      <c r="K4" s="6" t="s">
        <v>12</v>
      </c>
      <c r="L4" s="6" t="s">
        <v>13</v>
      </c>
      <c r="M4" s="16"/>
      <c r="N4" s="16"/>
    </row>
    <row r="5" spans="1:14" ht="20.25" customHeight="1">
      <c r="A5" s="1">
        <v>1</v>
      </c>
      <c r="B5" s="1" t="s">
        <v>37</v>
      </c>
      <c r="C5" s="1" t="s">
        <v>48</v>
      </c>
      <c r="D5" s="2">
        <f>6a!C38</f>
        <v>14850000</v>
      </c>
      <c r="E5" s="2">
        <f>6a!D38</f>
        <v>9563400</v>
      </c>
      <c r="F5" s="2">
        <f>6a!E38</f>
        <v>3300000</v>
      </c>
      <c r="G5" s="2">
        <f>6a!F38</f>
        <v>2640000</v>
      </c>
      <c r="H5" s="2">
        <f>6a!G38</f>
        <v>0</v>
      </c>
      <c r="I5" s="2">
        <f>6a!H38</f>
        <v>2640000</v>
      </c>
      <c r="J5" s="2">
        <f>6a!I38</f>
        <v>1980000</v>
      </c>
      <c r="K5" s="2">
        <f>6a!J38</f>
        <v>3300000</v>
      </c>
      <c r="L5" s="2">
        <f>6a!K38</f>
        <v>3300000</v>
      </c>
      <c r="M5" s="9">
        <f>SUM(D5:L5)</f>
        <v>41573400</v>
      </c>
      <c r="N5" s="7"/>
    </row>
    <row r="6" spans="1:14" ht="20.25" customHeight="1">
      <c r="A6" s="1">
        <v>2</v>
      </c>
      <c r="B6" s="1" t="s">
        <v>38</v>
      </c>
      <c r="C6" s="1" t="s">
        <v>49</v>
      </c>
      <c r="D6" s="2">
        <f>6B!C39</f>
        <v>15300000</v>
      </c>
      <c r="E6" s="2">
        <f>6B!D39</f>
        <v>9853200</v>
      </c>
      <c r="F6" s="2">
        <f>6B!E39</f>
        <v>3400000</v>
      </c>
      <c r="G6" s="2">
        <f>6B!F39</f>
        <v>2720000</v>
      </c>
      <c r="H6" s="2">
        <f>6B!G39</f>
        <v>0</v>
      </c>
      <c r="I6" s="2">
        <f>6B!H39</f>
        <v>2720000</v>
      </c>
      <c r="J6" s="2">
        <f>6B!I39</f>
        <v>2040000</v>
      </c>
      <c r="K6" s="2">
        <f>6B!J39</f>
        <v>3400000</v>
      </c>
      <c r="L6" s="2">
        <f>6B!K39</f>
        <v>3400000</v>
      </c>
      <c r="M6" s="9">
        <f>SUM(D6:L6)</f>
        <v>42833200</v>
      </c>
      <c r="N6" s="7"/>
    </row>
    <row r="7" spans="1:14" ht="20.25" customHeight="1">
      <c r="A7" s="1">
        <v>3</v>
      </c>
      <c r="B7" s="1" t="s">
        <v>39</v>
      </c>
      <c r="C7" s="1" t="s">
        <v>50</v>
      </c>
      <c r="D7" s="2">
        <f>6c!C39</f>
        <v>15300000</v>
      </c>
      <c r="E7" s="2">
        <f>6c!D39</f>
        <v>9853200</v>
      </c>
      <c r="F7" s="2">
        <f>6c!E39</f>
        <v>3400000</v>
      </c>
      <c r="G7" s="2">
        <f>6c!F39</f>
        <v>2720000</v>
      </c>
      <c r="H7" s="2">
        <f>6c!G39</f>
        <v>0</v>
      </c>
      <c r="I7" s="2">
        <f>6c!H39</f>
        <v>2720000</v>
      </c>
      <c r="J7" s="2">
        <f>6c!I39</f>
        <v>2040000</v>
      </c>
      <c r="K7" s="2">
        <f>6c!J39</f>
        <v>3400000</v>
      </c>
      <c r="L7" s="2">
        <f>6c!K39</f>
        <v>3400000</v>
      </c>
      <c r="M7" s="9">
        <f>SUM(D7:L7)</f>
        <v>42833200</v>
      </c>
      <c r="N7" s="7"/>
    </row>
    <row r="8" spans="1:14" ht="20.25" customHeight="1">
      <c r="A8" s="1">
        <v>4</v>
      </c>
      <c r="B8" s="1" t="s">
        <v>41</v>
      </c>
      <c r="C8" s="1" t="s">
        <v>51</v>
      </c>
      <c r="D8" s="2">
        <f>7A!C47</f>
        <v>18900000</v>
      </c>
      <c r="E8" s="2">
        <f>7A!D47</f>
        <v>12171600</v>
      </c>
      <c r="F8" s="2">
        <f>7A!E47</f>
        <v>4200000</v>
      </c>
      <c r="G8" s="2">
        <f>7A!F47</f>
        <v>3360000</v>
      </c>
      <c r="H8" s="2">
        <f>7A!G47</f>
        <v>0</v>
      </c>
      <c r="I8" s="2">
        <f>7A!H47</f>
        <v>3360000</v>
      </c>
      <c r="J8" s="2">
        <f>7A!I47</f>
        <v>2520000</v>
      </c>
      <c r="K8" s="2">
        <f>7A!J47</f>
        <v>4200000</v>
      </c>
      <c r="L8" s="2">
        <f>7A!K47</f>
        <v>4200000</v>
      </c>
      <c r="M8" s="9">
        <f aca="true" t="shared" si="0" ref="M8:M15">SUM(D8:L8)</f>
        <v>52911600</v>
      </c>
      <c r="N8" s="7"/>
    </row>
    <row r="9" spans="1:14" ht="20.25" customHeight="1">
      <c r="A9" s="1">
        <v>5</v>
      </c>
      <c r="B9" s="1" t="s">
        <v>40</v>
      </c>
      <c r="C9" s="1" t="s">
        <v>52</v>
      </c>
      <c r="D9" s="2">
        <f>7B!C48</f>
        <v>19350000</v>
      </c>
      <c r="E9" s="2">
        <f>7B!D48</f>
        <v>12461400</v>
      </c>
      <c r="F9" s="2">
        <f>7B!E48</f>
        <v>4300000</v>
      </c>
      <c r="G9" s="2">
        <f>7B!F48</f>
        <v>3440000</v>
      </c>
      <c r="H9" s="2">
        <f>7B!G48</f>
        <v>0</v>
      </c>
      <c r="I9" s="2">
        <f>7B!H48</f>
        <v>3440000</v>
      </c>
      <c r="J9" s="2">
        <f>7B!I48</f>
        <v>2580000</v>
      </c>
      <c r="K9" s="2">
        <f>7B!J48</f>
        <v>4300000</v>
      </c>
      <c r="L9" s="2">
        <f>7B!K48</f>
        <v>4300000</v>
      </c>
      <c r="M9" s="9">
        <f t="shared" si="0"/>
        <v>54171400</v>
      </c>
      <c r="N9" s="7"/>
    </row>
    <row r="10" spans="1:14" ht="20.25" customHeight="1">
      <c r="A10" s="1">
        <v>6</v>
      </c>
      <c r="B10" s="1" t="s">
        <v>42</v>
      </c>
      <c r="C10" s="1" t="s">
        <v>53</v>
      </c>
      <c r="D10" s="2">
        <f>8A!C34</f>
        <v>13050000</v>
      </c>
      <c r="E10" s="2">
        <f>8A!D34</f>
        <v>8404200</v>
      </c>
      <c r="F10" s="2">
        <f>8A!E34</f>
        <v>2900000</v>
      </c>
      <c r="G10" s="2">
        <f>8A!F34</f>
        <v>2320000</v>
      </c>
      <c r="H10" s="2">
        <f>8A!G34</f>
        <v>0</v>
      </c>
      <c r="I10" s="2">
        <f>8A!H34</f>
        <v>2320000</v>
      </c>
      <c r="J10" s="2">
        <f>8A!I34</f>
        <v>1740000</v>
      </c>
      <c r="K10" s="2">
        <f>8A!J34</f>
        <v>2900000</v>
      </c>
      <c r="L10" s="2">
        <f>8A!K34</f>
        <v>2900000</v>
      </c>
      <c r="M10" s="9">
        <f t="shared" si="0"/>
        <v>36534200</v>
      </c>
      <c r="N10" s="7"/>
    </row>
    <row r="11" spans="1:14" ht="20.25" customHeight="1">
      <c r="A11" s="1">
        <v>7</v>
      </c>
      <c r="B11" s="1" t="s">
        <v>43</v>
      </c>
      <c r="C11" s="1" t="s">
        <v>54</v>
      </c>
      <c r="D11" s="2">
        <f>8B!C34</f>
        <v>13050000</v>
      </c>
      <c r="E11" s="2">
        <f>8B!D34</f>
        <v>8404200</v>
      </c>
      <c r="F11" s="2">
        <f>8B!E34</f>
        <v>2900000</v>
      </c>
      <c r="G11" s="2">
        <f>8B!F34</f>
        <v>2320000</v>
      </c>
      <c r="H11" s="2">
        <f>8C!G36</f>
        <v>0</v>
      </c>
      <c r="I11" s="2">
        <f>8B!H34</f>
        <v>2320000</v>
      </c>
      <c r="J11" s="2">
        <f>8B!I34</f>
        <v>1740000</v>
      </c>
      <c r="K11" s="2">
        <f>8B!J34</f>
        <v>2900000</v>
      </c>
      <c r="L11" s="2">
        <f>8B!K34</f>
        <v>2900000</v>
      </c>
      <c r="M11" s="9">
        <f t="shared" si="0"/>
        <v>36534200</v>
      </c>
      <c r="N11" s="7"/>
    </row>
    <row r="12" spans="1:14" ht="20.25" customHeight="1">
      <c r="A12" s="1">
        <v>8</v>
      </c>
      <c r="B12" s="1" t="s">
        <v>44</v>
      </c>
      <c r="C12" s="1" t="s">
        <v>55</v>
      </c>
      <c r="D12" s="2">
        <f>8C!C36</f>
        <v>13950000</v>
      </c>
      <c r="E12" s="2">
        <f>8C!D36</f>
        <v>8983800</v>
      </c>
      <c r="F12" s="2">
        <f>8C!E36</f>
        <v>3100000</v>
      </c>
      <c r="G12" s="2">
        <f>8C!F36</f>
        <v>2480000</v>
      </c>
      <c r="H12" s="2">
        <f>8C!G36</f>
        <v>0</v>
      </c>
      <c r="I12" s="2">
        <f>8C!H36</f>
        <v>2480000</v>
      </c>
      <c r="J12" s="2">
        <f>8C!I36</f>
        <v>1860000</v>
      </c>
      <c r="K12" s="2">
        <f>8C!J36</f>
        <v>3100000</v>
      </c>
      <c r="L12" s="2">
        <f>8C!K36</f>
        <v>3100000</v>
      </c>
      <c r="M12" s="9">
        <f t="shared" si="0"/>
        <v>39053800</v>
      </c>
      <c r="N12" s="7"/>
    </row>
    <row r="13" spans="1:14" ht="20.25" customHeight="1">
      <c r="A13" s="1">
        <v>9</v>
      </c>
      <c r="B13" s="1" t="s">
        <v>36</v>
      </c>
      <c r="C13" s="1" t="s">
        <v>56</v>
      </c>
      <c r="D13" s="2">
        <f>9A!C34</f>
        <v>13050000</v>
      </c>
      <c r="E13" s="2">
        <f>9A!D34</f>
        <v>8404200</v>
      </c>
      <c r="F13" s="2">
        <f>9A!E34</f>
        <v>2900000</v>
      </c>
      <c r="G13" s="2">
        <f>9A!F34</f>
        <v>2320000</v>
      </c>
      <c r="H13" s="2">
        <f>9A!G34</f>
        <v>0</v>
      </c>
      <c r="I13" s="2">
        <f>9A!H34</f>
        <v>2320000</v>
      </c>
      <c r="J13" s="2">
        <f>9A!I34</f>
        <v>1740000</v>
      </c>
      <c r="K13" s="2">
        <f>9A!J34</f>
        <v>2900000</v>
      </c>
      <c r="L13" s="2">
        <f>9A!K34</f>
        <v>2320000</v>
      </c>
      <c r="M13" s="9">
        <f t="shared" si="0"/>
        <v>35954200</v>
      </c>
      <c r="N13" s="7"/>
    </row>
    <row r="14" spans="1:14" ht="20.25" customHeight="1">
      <c r="A14" s="1">
        <v>10</v>
      </c>
      <c r="B14" s="1" t="s">
        <v>30</v>
      </c>
      <c r="C14" s="1" t="s">
        <v>57</v>
      </c>
      <c r="D14" s="2">
        <f>9B!C34</f>
        <v>13050000</v>
      </c>
      <c r="E14" s="2">
        <f>9B!D34</f>
        <v>8404200</v>
      </c>
      <c r="F14" s="2">
        <f>9B!E34</f>
        <v>2900000</v>
      </c>
      <c r="G14" s="2">
        <f>9B!F34</f>
        <v>2320000</v>
      </c>
      <c r="H14" s="2">
        <f>9B!G34</f>
        <v>0</v>
      </c>
      <c r="I14" s="2">
        <f>9B!H34</f>
        <v>2320000</v>
      </c>
      <c r="J14" s="2">
        <f>9B!I34</f>
        <v>1740000</v>
      </c>
      <c r="K14" s="2">
        <f>9B!J34</f>
        <v>2900000</v>
      </c>
      <c r="L14" s="2">
        <f>9B!K34</f>
        <v>2320000</v>
      </c>
      <c r="M14" s="9">
        <f t="shared" si="0"/>
        <v>35954200</v>
      </c>
      <c r="N14" s="7"/>
    </row>
    <row r="15" spans="1:14" ht="20.25" customHeight="1">
      <c r="A15" s="1">
        <v>11</v>
      </c>
      <c r="B15" s="1" t="s">
        <v>45</v>
      </c>
      <c r="C15" s="1" t="s">
        <v>58</v>
      </c>
      <c r="D15" s="2">
        <f>9C!C34</f>
        <v>13050000</v>
      </c>
      <c r="E15" s="2">
        <f>9C!D34</f>
        <v>8404200</v>
      </c>
      <c r="F15" s="2">
        <f>9C!E34</f>
        <v>2900000</v>
      </c>
      <c r="G15" s="2">
        <f>9C!F34</f>
        <v>2320000</v>
      </c>
      <c r="H15" s="2">
        <f>9C!G34</f>
        <v>0</v>
      </c>
      <c r="I15" s="2">
        <f>9C!H34</f>
        <v>2320000</v>
      </c>
      <c r="J15" s="2">
        <f>9C!I34</f>
        <v>1740000</v>
      </c>
      <c r="K15" s="2">
        <f>9C!J34</f>
        <v>2900000</v>
      </c>
      <c r="L15" s="2">
        <f>9C!K34</f>
        <v>2320000</v>
      </c>
      <c r="M15" s="9">
        <f t="shared" si="0"/>
        <v>35954200</v>
      </c>
      <c r="N15" s="7"/>
    </row>
    <row r="16" spans="1:14" s="4" customFormat="1" ht="24.75" customHeight="1">
      <c r="A16" s="3"/>
      <c r="B16" s="3" t="s">
        <v>15</v>
      </c>
      <c r="C16" s="3"/>
      <c r="D16" s="3">
        <f aca="true" t="shared" si="1" ref="D16:M16">SUM(D5:D15)</f>
        <v>162900000</v>
      </c>
      <c r="E16" s="3">
        <f t="shared" si="1"/>
        <v>104907600</v>
      </c>
      <c r="F16" s="3">
        <f t="shared" si="1"/>
        <v>36200000</v>
      </c>
      <c r="G16" s="3">
        <f t="shared" si="1"/>
        <v>28960000</v>
      </c>
      <c r="H16" s="3">
        <f t="shared" si="1"/>
        <v>0</v>
      </c>
      <c r="I16" s="3">
        <f t="shared" si="1"/>
        <v>28960000</v>
      </c>
      <c r="J16" s="3">
        <f t="shared" si="1"/>
        <v>21720000</v>
      </c>
      <c r="K16" s="3">
        <f t="shared" si="1"/>
        <v>36200000</v>
      </c>
      <c r="L16" s="3">
        <f t="shared" si="1"/>
        <v>34460000</v>
      </c>
      <c r="M16" s="3">
        <f t="shared" si="1"/>
        <v>454307600</v>
      </c>
      <c r="N16" s="3"/>
    </row>
    <row r="17" ht="12" customHeight="1"/>
    <row r="18" spans="7:14" ht="12" customHeight="1">
      <c r="G18" s="23" t="s">
        <v>21</v>
      </c>
      <c r="H18" s="23"/>
      <c r="J18" s="23" t="s">
        <v>19</v>
      </c>
      <c r="K18" s="23"/>
      <c r="M18" s="23" t="s">
        <v>20</v>
      </c>
      <c r="N18" s="23"/>
    </row>
    <row r="19" ht="12" customHeight="1"/>
    <row r="26" ht="12.75">
      <c r="D26" s="8"/>
    </row>
  </sheetData>
  <sheetProtection/>
  <mergeCells count="13">
    <mergeCell ref="G18:H18"/>
    <mergeCell ref="J18:K18"/>
    <mergeCell ref="M18:N18"/>
    <mergeCell ref="A3:A4"/>
    <mergeCell ref="M3:M4"/>
    <mergeCell ref="N3:N4"/>
    <mergeCell ref="B3:B4"/>
    <mergeCell ref="C3:C4"/>
    <mergeCell ref="D3:L3"/>
    <mergeCell ref="A1:D1"/>
    <mergeCell ref="A2:D2"/>
    <mergeCell ref="E1:N1"/>
    <mergeCell ref="E2:N2"/>
  </mergeCells>
  <printOptions/>
  <pageMargins left="0.61" right="0.25" top="0.21" bottom="0.32" header="0.2" footer="0.2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6">
      <selection activeCell="C39" sqref="C39:M39"/>
    </sheetView>
  </sheetViews>
  <sheetFormatPr defaultColWidth="9.140625" defaultRowHeight="12.75"/>
  <cols>
    <col min="1" max="1" width="3.57421875" style="0" customWidth="1"/>
    <col min="2" max="2" width="20.140625" style="0" customWidth="1"/>
    <col min="3" max="3" width="9.00390625" style="0" customWidth="1"/>
    <col min="4" max="4" width="8.140625" style="0" customWidth="1"/>
    <col min="5" max="5" width="7.7109375" style="0" customWidth="1"/>
    <col min="6" max="6" width="8.28125" style="0" customWidth="1"/>
    <col min="7" max="7" width="11.140625" style="0" customWidth="1"/>
    <col min="8" max="8" width="8.140625" style="0" customWidth="1"/>
    <col min="9" max="10" width="7.7109375" style="0" customWidth="1"/>
    <col min="11" max="11" width="8.140625" style="0" customWidth="1"/>
    <col min="12" max="12" width="8.57421875" style="0" customWidth="1"/>
    <col min="13" max="13" width="9.57421875" style="0" customWidth="1"/>
    <col min="14" max="14" width="11.28125" style="0" customWidth="1"/>
    <col min="15" max="15" width="11.140625" style="0" customWidth="1"/>
  </cols>
  <sheetData>
    <row r="1" spans="1:14" ht="12.75">
      <c r="A1" s="17" t="s">
        <v>0</v>
      </c>
      <c r="B1" s="17"/>
      <c r="C1" s="17"/>
      <c r="D1" s="19" t="s">
        <v>23</v>
      </c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>
      <c r="A2" s="18" t="s">
        <v>1</v>
      </c>
      <c r="B2" s="18"/>
      <c r="C2" s="18"/>
      <c r="D2" s="18" t="s">
        <v>2</v>
      </c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12.75">
      <c r="A3" s="16" t="s">
        <v>3</v>
      </c>
      <c r="B3" s="16" t="s">
        <v>4</v>
      </c>
      <c r="C3" s="20" t="s">
        <v>6</v>
      </c>
      <c r="D3" s="20"/>
      <c r="E3" s="20"/>
      <c r="F3" s="20"/>
      <c r="G3" s="20"/>
      <c r="H3" s="20"/>
      <c r="I3" s="20"/>
      <c r="J3" s="20"/>
      <c r="K3" s="20"/>
      <c r="L3" s="20"/>
      <c r="M3" s="16" t="s">
        <v>15</v>
      </c>
      <c r="N3" s="16" t="s">
        <v>22</v>
      </c>
      <c r="O3" s="16" t="s">
        <v>47</v>
      </c>
    </row>
    <row r="4" spans="1:15" ht="12.75">
      <c r="A4" s="16"/>
      <c r="B4" s="21"/>
      <c r="C4" s="6" t="s">
        <v>7</v>
      </c>
      <c r="D4" s="6" t="s">
        <v>8</v>
      </c>
      <c r="E4" s="6" t="s">
        <v>9</v>
      </c>
      <c r="F4" s="6" t="s">
        <v>10</v>
      </c>
      <c r="G4" s="6" t="s">
        <v>17</v>
      </c>
      <c r="H4" s="6" t="s">
        <v>16</v>
      </c>
      <c r="I4" s="6" t="s">
        <v>11</v>
      </c>
      <c r="J4" s="6" t="s">
        <v>12</v>
      </c>
      <c r="K4" s="6" t="s">
        <v>13</v>
      </c>
      <c r="L4" s="6" t="s">
        <v>14</v>
      </c>
      <c r="M4" s="16"/>
      <c r="N4" s="16"/>
      <c r="O4" s="16"/>
    </row>
    <row r="5" spans="1:15" ht="11.25" customHeight="1">
      <c r="A5" s="1">
        <v>1</v>
      </c>
      <c r="B5" s="10" t="s">
        <v>91</v>
      </c>
      <c r="C5" s="11">
        <v>450000</v>
      </c>
      <c r="D5" s="2">
        <v>289800</v>
      </c>
      <c r="E5" s="2">
        <v>100000</v>
      </c>
      <c r="F5" s="2">
        <v>80000</v>
      </c>
      <c r="G5" s="2"/>
      <c r="H5" s="2">
        <v>80000</v>
      </c>
      <c r="I5" s="2">
        <v>60000</v>
      </c>
      <c r="J5" s="2">
        <v>100000</v>
      </c>
      <c r="K5" s="2">
        <v>100000</v>
      </c>
      <c r="L5" s="2">
        <v>20000</v>
      </c>
      <c r="M5" s="2">
        <f aca="true" t="shared" si="0" ref="M5:M37">SUM(C5:L5)</f>
        <v>1279800</v>
      </c>
      <c r="N5" s="7"/>
      <c r="O5" s="13"/>
    </row>
    <row r="6" spans="1:15" ht="11.25" customHeight="1">
      <c r="A6" s="1">
        <v>2</v>
      </c>
      <c r="B6" s="10" t="s">
        <v>92</v>
      </c>
      <c r="C6" s="11">
        <v>450000</v>
      </c>
      <c r="D6" s="2">
        <v>289800</v>
      </c>
      <c r="E6" s="2">
        <v>100000</v>
      </c>
      <c r="F6" s="2">
        <v>80000</v>
      </c>
      <c r="G6" s="2"/>
      <c r="H6" s="2">
        <v>80000</v>
      </c>
      <c r="I6" s="2">
        <v>60000</v>
      </c>
      <c r="J6" s="2">
        <v>100000</v>
      </c>
      <c r="K6" s="2">
        <v>100000</v>
      </c>
      <c r="L6" s="2">
        <v>20000</v>
      </c>
      <c r="M6" s="2">
        <f t="shared" si="0"/>
        <v>1279800</v>
      </c>
      <c r="N6" s="7"/>
      <c r="O6" s="13"/>
    </row>
    <row r="7" spans="1:15" ht="11.25" customHeight="1">
      <c r="A7" s="1">
        <v>3</v>
      </c>
      <c r="B7" s="10" t="s">
        <v>93</v>
      </c>
      <c r="C7" s="11">
        <v>450000</v>
      </c>
      <c r="D7" s="2">
        <v>289800</v>
      </c>
      <c r="E7" s="2">
        <v>100000</v>
      </c>
      <c r="F7" s="2">
        <v>80000</v>
      </c>
      <c r="G7" s="2"/>
      <c r="H7" s="2">
        <v>80000</v>
      </c>
      <c r="I7" s="2">
        <v>60000</v>
      </c>
      <c r="J7" s="2">
        <v>100000</v>
      </c>
      <c r="K7" s="2">
        <v>100000</v>
      </c>
      <c r="L7" s="2">
        <v>20000</v>
      </c>
      <c r="M7" s="2">
        <f t="shared" si="0"/>
        <v>1279800</v>
      </c>
      <c r="N7" s="7"/>
      <c r="O7" s="13"/>
    </row>
    <row r="8" spans="1:15" ht="11.25" customHeight="1">
      <c r="A8" s="1">
        <v>4</v>
      </c>
      <c r="B8" s="10" t="s">
        <v>94</v>
      </c>
      <c r="C8" s="11">
        <v>450000</v>
      </c>
      <c r="D8" s="2">
        <v>289800</v>
      </c>
      <c r="E8" s="2">
        <v>100000</v>
      </c>
      <c r="F8" s="2">
        <v>80000</v>
      </c>
      <c r="G8" s="2"/>
      <c r="H8" s="2">
        <v>80000</v>
      </c>
      <c r="I8" s="2">
        <v>60000</v>
      </c>
      <c r="J8" s="2">
        <v>100000</v>
      </c>
      <c r="K8" s="2">
        <v>100000</v>
      </c>
      <c r="L8" s="2">
        <v>20000</v>
      </c>
      <c r="M8" s="2">
        <f t="shared" si="0"/>
        <v>1279800</v>
      </c>
      <c r="N8" s="7"/>
      <c r="O8" s="13"/>
    </row>
    <row r="9" spans="1:15" ht="11.25" customHeight="1">
      <c r="A9" s="1">
        <v>5</v>
      </c>
      <c r="B9" s="10" t="s">
        <v>95</v>
      </c>
      <c r="C9" s="11">
        <v>450000</v>
      </c>
      <c r="D9" s="2">
        <v>289800</v>
      </c>
      <c r="E9" s="2">
        <v>100000</v>
      </c>
      <c r="F9" s="2">
        <v>80000</v>
      </c>
      <c r="G9" s="2"/>
      <c r="H9" s="2">
        <v>80000</v>
      </c>
      <c r="I9" s="2">
        <v>60000</v>
      </c>
      <c r="J9" s="2">
        <v>100000</v>
      </c>
      <c r="K9" s="2">
        <v>100000</v>
      </c>
      <c r="L9" s="2">
        <v>20000</v>
      </c>
      <c r="M9" s="2">
        <f t="shared" si="0"/>
        <v>1279800</v>
      </c>
      <c r="N9" s="7"/>
      <c r="O9" s="13"/>
    </row>
    <row r="10" spans="1:15" ht="11.25" customHeight="1">
      <c r="A10" s="1">
        <v>6</v>
      </c>
      <c r="B10" s="10" t="s">
        <v>96</v>
      </c>
      <c r="C10" s="11">
        <v>450000</v>
      </c>
      <c r="D10" s="2">
        <v>289800</v>
      </c>
      <c r="E10" s="2">
        <v>100000</v>
      </c>
      <c r="F10" s="2">
        <v>80000</v>
      </c>
      <c r="G10" s="2"/>
      <c r="H10" s="2">
        <v>80000</v>
      </c>
      <c r="I10" s="2">
        <v>60000</v>
      </c>
      <c r="J10" s="2">
        <v>100000</v>
      </c>
      <c r="K10" s="2">
        <v>100000</v>
      </c>
      <c r="L10" s="2">
        <v>20000</v>
      </c>
      <c r="M10" s="2">
        <f t="shared" si="0"/>
        <v>1279800</v>
      </c>
      <c r="N10" s="7"/>
      <c r="O10" s="13"/>
    </row>
    <row r="11" spans="1:15" ht="11.25" customHeight="1">
      <c r="A11" s="1">
        <v>7</v>
      </c>
      <c r="B11" s="10" t="s">
        <v>97</v>
      </c>
      <c r="C11" s="11">
        <v>450000</v>
      </c>
      <c r="D11" s="2">
        <v>289800</v>
      </c>
      <c r="E11" s="2">
        <v>100000</v>
      </c>
      <c r="F11" s="2">
        <v>80000</v>
      </c>
      <c r="G11" s="2"/>
      <c r="H11" s="2">
        <v>80000</v>
      </c>
      <c r="I11" s="2">
        <v>60000</v>
      </c>
      <c r="J11" s="2">
        <v>100000</v>
      </c>
      <c r="K11" s="2">
        <v>100000</v>
      </c>
      <c r="L11" s="2">
        <v>20000</v>
      </c>
      <c r="M11" s="2">
        <f t="shared" si="0"/>
        <v>1279800</v>
      </c>
      <c r="N11" s="7"/>
      <c r="O11" s="13"/>
    </row>
    <row r="12" spans="1:15" ht="11.25" customHeight="1">
      <c r="A12" s="1">
        <v>8</v>
      </c>
      <c r="B12" s="10" t="s">
        <v>98</v>
      </c>
      <c r="C12" s="11">
        <v>450000</v>
      </c>
      <c r="D12" s="2">
        <v>289800</v>
      </c>
      <c r="E12" s="2">
        <v>100000</v>
      </c>
      <c r="F12" s="2">
        <v>80000</v>
      </c>
      <c r="G12" s="2"/>
      <c r="H12" s="2">
        <v>80000</v>
      </c>
      <c r="I12" s="2">
        <v>60000</v>
      </c>
      <c r="J12" s="2">
        <v>100000</v>
      </c>
      <c r="K12" s="2">
        <v>100000</v>
      </c>
      <c r="L12" s="2">
        <v>20000</v>
      </c>
      <c r="M12" s="2">
        <f t="shared" si="0"/>
        <v>1279800</v>
      </c>
      <c r="N12" s="7"/>
      <c r="O12" s="13"/>
    </row>
    <row r="13" spans="1:15" ht="11.25" customHeight="1">
      <c r="A13" s="1">
        <v>9</v>
      </c>
      <c r="B13" s="10" t="s">
        <v>99</v>
      </c>
      <c r="C13" s="11">
        <v>450000</v>
      </c>
      <c r="D13" s="2">
        <v>289800</v>
      </c>
      <c r="E13" s="2">
        <v>100000</v>
      </c>
      <c r="F13" s="2">
        <v>80000</v>
      </c>
      <c r="G13" s="2"/>
      <c r="H13" s="2">
        <v>80000</v>
      </c>
      <c r="I13" s="2">
        <v>60000</v>
      </c>
      <c r="J13" s="2">
        <v>100000</v>
      </c>
      <c r="K13" s="2">
        <v>100000</v>
      </c>
      <c r="L13" s="2">
        <v>20000</v>
      </c>
      <c r="M13" s="2">
        <f t="shared" si="0"/>
        <v>1279800</v>
      </c>
      <c r="N13" s="7"/>
      <c r="O13" s="13"/>
    </row>
    <row r="14" spans="1:15" ht="11.25" customHeight="1">
      <c r="A14" s="1">
        <v>10</v>
      </c>
      <c r="B14" s="10" t="s">
        <v>100</v>
      </c>
      <c r="C14" s="11">
        <v>450000</v>
      </c>
      <c r="D14" s="2">
        <v>289800</v>
      </c>
      <c r="E14" s="2">
        <v>100000</v>
      </c>
      <c r="F14" s="2">
        <v>80000</v>
      </c>
      <c r="G14" s="2"/>
      <c r="H14" s="2">
        <v>80000</v>
      </c>
      <c r="I14" s="2">
        <v>60000</v>
      </c>
      <c r="J14" s="2">
        <v>100000</v>
      </c>
      <c r="K14" s="2">
        <v>100000</v>
      </c>
      <c r="L14" s="2">
        <v>20000</v>
      </c>
      <c r="M14" s="2">
        <f t="shared" si="0"/>
        <v>1279800</v>
      </c>
      <c r="N14" s="7"/>
      <c r="O14" s="13"/>
    </row>
    <row r="15" spans="1:15" ht="11.25" customHeight="1">
      <c r="A15" s="1">
        <v>11</v>
      </c>
      <c r="B15" s="10" t="s">
        <v>101</v>
      </c>
      <c r="C15" s="11">
        <v>450000</v>
      </c>
      <c r="D15" s="2">
        <v>289800</v>
      </c>
      <c r="E15" s="2">
        <v>100000</v>
      </c>
      <c r="F15" s="2">
        <v>80000</v>
      </c>
      <c r="G15" s="2"/>
      <c r="H15" s="2">
        <v>80000</v>
      </c>
      <c r="I15" s="2">
        <v>60000</v>
      </c>
      <c r="J15" s="2">
        <v>100000</v>
      </c>
      <c r="K15" s="2">
        <v>100000</v>
      </c>
      <c r="L15" s="2">
        <v>20000</v>
      </c>
      <c r="M15" s="2">
        <f t="shared" si="0"/>
        <v>1279800</v>
      </c>
      <c r="N15" s="7"/>
      <c r="O15" s="13"/>
    </row>
    <row r="16" spans="1:15" ht="11.25" customHeight="1">
      <c r="A16" s="1">
        <v>12</v>
      </c>
      <c r="B16" s="10" t="s">
        <v>102</v>
      </c>
      <c r="C16" s="11">
        <v>450000</v>
      </c>
      <c r="D16" s="2">
        <v>289800</v>
      </c>
      <c r="E16" s="2">
        <v>100000</v>
      </c>
      <c r="F16" s="2">
        <v>80000</v>
      </c>
      <c r="G16" s="2"/>
      <c r="H16" s="2">
        <v>80000</v>
      </c>
      <c r="I16" s="2">
        <v>60000</v>
      </c>
      <c r="J16" s="2">
        <v>100000</v>
      </c>
      <c r="K16" s="2">
        <v>100000</v>
      </c>
      <c r="L16" s="2">
        <v>20000</v>
      </c>
      <c r="M16" s="2">
        <f t="shared" si="0"/>
        <v>1279800</v>
      </c>
      <c r="N16" s="7"/>
      <c r="O16" s="13"/>
    </row>
    <row r="17" spans="1:15" ht="11.25" customHeight="1">
      <c r="A17" s="1">
        <v>13</v>
      </c>
      <c r="B17" s="10" t="s">
        <v>103</v>
      </c>
      <c r="C17" s="11">
        <v>450000</v>
      </c>
      <c r="D17" s="2">
        <v>289800</v>
      </c>
      <c r="E17" s="2">
        <v>100000</v>
      </c>
      <c r="F17" s="2">
        <v>80000</v>
      </c>
      <c r="G17" s="2"/>
      <c r="H17" s="2">
        <v>80000</v>
      </c>
      <c r="I17" s="2">
        <v>60000</v>
      </c>
      <c r="J17" s="2">
        <v>100000</v>
      </c>
      <c r="K17" s="2">
        <v>100000</v>
      </c>
      <c r="L17" s="2">
        <v>20000</v>
      </c>
      <c r="M17" s="2">
        <f t="shared" si="0"/>
        <v>1279800</v>
      </c>
      <c r="N17" s="7"/>
      <c r="O17" s="13"/>
    </row>
    <row r="18" spans="1:15" ht="11.25" customHeight="1">
      <c r="A18" s="1">
        <v>14</v>
      </c>
      <c r="B18" s="10" t="s">
        <v>104</v>
      </c>
      <c r="C18" s="11">
        <v>450000</v>
      </c>
      <c r="D18" s="2">
        <v>289800</v>
      </c>
      <c r="E18" s="2">
        <v>100000</v>
      </c>
      <c r="F18" s="2">
        <v>80000</v>
      </c>
      <c r="G18" s="2"/>
      <c r="H18" s="2">
        <v>80000</v>
      </c>
      <c r="I18" s="2">
        <v>60000</v>
      </c>
      <c r="J18" s="2">
        <v>100000</v>
      </c>
      <c r="K18" s="2">
        <v>100000</v>
      </c>
      <c r="L18" s="2">
        <v>20000</v>
      </c>
      <c r="M18" s="2">
        <f t="shared" si="0"/>
        <v>1279800</v>
      </c>
      <c r="N18" s="7"/>
      <c r="O18" s="13"/>
    </row>
    <row r="19" spans="1:15" ht="11.25" customHeight="1">
      <c r="A19" s="1">
        <v>15</v>
      </c>
      <c r="B19" s="10" t="s">
        <v>105</v>
      </c>
      <c r="C19" s="11">
        <v>450000</v>
      </c>
      <c r="D19" s="2">
        <v>289800</v>
      </c>
      <c r="E19" s="2">
        <v>100000</v>
      </c>
      <c r="F19" s="2">
        <v>80000</v>
      </c>
      <c r="G19" s="2"/>
      <c r="H19" s="2">
        <v>80000</v>
      </c>
      <c r="I19" s="2">
        <v>60000</v>
      </c>
      <c r="J19" s="2">
        <v>100000</v>
      </c>
      <c r="K19" s="2">
        <v>100000</v>
      </c>
      <c r="L19" s="2">
        <v>20000</v>
      </c>
      <c r="M19" s="2">
        <f t="shared" si="0"/>
        <v>1279800</v>
      </c>
      <c r="N19" s="7"/>
      <c r="O19" s="13"/>
    </row>
    <row r="20" spans="1:15" ht="11.25" customHeight="1">
      <c r="A20" s="1">
        <v>16</v>
      </c>
      <c r="B20" s="10" t="s">
        <v>106</v>
      </c>
      <c r="C20" s="11">
        <v>450000</v>
      </c>
      <c r="D20" s="2">
        <v>289800</v>
      </c>
      <c r="E20" s="2">
        <v>100000</v>
      </c>
      <c r="F20" s="2">
        <v>80000</v>
      </c>
      <c r="G20" s="2"/>
      <c r="H20" s="2">
        <v>80000</v>
      </c>
      <c r="I20" s="2">
        <v>60000</v>
      </c>
      <c r="J20" s="2">
        <v>100000</v>
      </c>
      <c r="K20" s="2">
        <v>100000</v>
      </c>
      <c r="L20" s="2">
        <v>20000</v>
      </c>
      <c r="M20" s="2">
        <f t="shared" si="0"/>
        <v>1279800</v>
      </c>
      <c r="N20" s="7"/>
      <c r="O20" s="13"/>
    </row>
    <row r="21" spans="1:15" ht="11.25" customHeight="1">
      <c r="A21" s="1">
        <v>17</v>
      </c>
      <c r="B21" s="10" t="s">
        <v>56</v>
      </c>
      <c r="C21" s="11">
        <v>450000</v>
      </c>
      <c r="D21" s="2">
        <v>289800</v>
      </c>
      <c r="E21" s="2">
        <v>100000</v>
      </c>
      <c r="F21" s="2">
        <v>80000</v>
      </c>
      <c r="G21" s="2"/>
      <c r="H21" s="2">
        <v>80000</v>
      </c>
      <c r="I21" s="2">
        <v>60000</v>
      </c>
      <c r="J21" s="2">
        <v>100000</v>
      </c>
      <c r="K21" s="2">
        <v>100000</v>
      </c>
      <c r="L21" s="2">
        <v>20000</v>
      </c>
      <c r="M21" s="2">
        <f t="shared" si="0"/>
        <v>1279800</v>
      </c>
      <c r="N21" s="7"/>
      <c r="O21" s="13"/>
    </row>
    <row r="22" spans="1:15" ht="11.25" customHeight="1">
      <c r="A22" s="1">
        <v>18</v>
      </c>
      <c r="B22" s="10" t="s">
        <v>107</v>
      </c>
      <c r="C22" s="11">
        <v>450000</v>
      </c>
      <c r="D22" s="2">
        <v>289800</v>
      </c>
      <c r="E22" s="2">
        <v>100000</v>
      </c>
      <c r="F22" s="2">
        <v>80000</v>
      </c>
      <c r="G22" s="2"/>
      <c r="H22" s="2">
        <v>80000</v>
      </c>
      <c r="I22" s="2">
        <v>60000</v>
      </c>
      <c r="J22" s="2">
        <v>100000</v>
      </c>
      <c r="K22" s="2">
        <v>100000</v>
      </c>
      <c r="L22" s="2">
        <v>20000</v>
      </c>
      <c r="M22" s="2">
        <f t="shared" si="0"/>
        <v>1279800</v>
      </c>
      <c r="N22" s="7"/>
      <c r="O22" s="13"/>
    </row>
    <row r="23" spans="1:15" ht="11.25" customHeight="1">
      <c r="A23" s="1">
        <v>19</v>
      </c>
      <c r="B23" s="10" t="s">
        <v>108</v>
      </c>
      <c r="C23" s="11">
        <v>450000</v>
      </c>
      <c r="D23" s="2">
        <v>289800</v>
      </c>
      <c r="E23" s="2">
        <v>100000</v>
      </c>
      <c r="F23" s="2">
        <v>80000</v>
      </c>
      <c r="G23" s="2"/>
      <c r="H23" s="2">
        <v>80000</v>
      </c>
      <c r="I23" s="2">
        <v>60000</v>
      </c>
      <c r="J23" s="2">
        <v>100000</v>
      </c>
      <c r="K23" s="2">
        <v>100000</v>
      </c>
      <c r="L23" s="2">
        <v>20000</v>
      </c>
      <c r="M23" s="2">
        <f t="shared" si="0"/>
        <v>1279800</v>
      </c>
      <c r="N23" s="7"/>
      <c r="O23" s="13"/>
    </row>
    <row r="24" spans="1:15" ht="11.25" customHeight="1">
      <c r="A24" s="1">
        <v>20</v>
      </c>
      <c r="B24" s="10" t="s">
        <v>109</v>
      </c>
      <c r="C24" s="11">
        <v>450000</v>
      </c>
      <c r="D24" s="2">
        <v>289800</v>
      </c>
      <c r="E24" s="2">
        <v>100000</v>
      </c>
      <c r="F24" s="2">
        <v>80000</v>
      </c>
      <c r="G24" s="2"/>
      <c r="H24" s="2">
        <v>80000</v>
      </c>
      <c r="I24" s="2">
        <v>60000</v>
      </c>
      <c r="J24" s="2">
        <v>100000</v>
      </c>
      <c r="K24" s="2">
        <v>100000</v>
      </c>
      <c r="L24" s="2">
        <v>20000</v>
      </c>
      <c r="M24" s="2">
        <f t="shared" si="0"/>
        <v>1279800</v>
      </c>
      <c r="N24" s="7"/>
      <c r="O24" s="13"/>
    </row>
    <row r="25" spans="1:15" ht="11.25" customHeight="1">
      <c r="A25" s="1">
        <v>21</v>
      </c>
      <c r="B25" s="10" t="s">
        <v>110</v>
      </c>
      <c r="C25" s="11">
        <v>450000</v>
      </c>
      <c r="D25" s="2">
        <v>289800</v>
      </c>
      <c r="E25" s="2">
        <v>100000</v>
      </c>
      <c r="F25" s="2">
        <v>80000</v>
      </c>
      <c r="G25" s="2"/>
      <c r="H25" s="2">
        <v>80000</v>
      </c>
      <c r="I25" s="2">
        <v>60000</v>
      </c>
      <c r="J25" s="2">
        <v>100000</v>
      </c>
      <c r="K25" s="2">
        <v>100000</v>
      </c>
      <c r="L25" s="2">
        <v>20000</v>
      </c>
      <c r="M25" s="2">
        <f t="shared" si="0"/>
        <v>1279800</v>
      </c>
      <c r="N25" s="7"/>
      <c r="O25" s="13"/>
    </row>
    <row r="26" spans="1:15" ht="11.25" customHeight="1">
      <c r="A26" s="1">
        <v>22</v>
      </c>
      <c r="B26" s="10" t="s">
        <v>111</v>
      </c>
      <c r="C26" s="11">
        <v>450000</v>
      </c>
      <c r="D26" s="2">
        <v>289800</v>
      </c>
      <c r="E26" s="2">
        <v>100000</v>
      </c>
      <c r="F26" s="2">
        <v>80000</v>
      </c>
      <c r="G26" s="2"/>
      <c r="H26" s="2">
        <v>80000</v>
      </c>
      <c r="I26" s="2">
        <v>60000</v>
      </c>
      <c r="J26" s="2">
        <v>100000</v>
      </c>
      <c r="K26" s="2">
        <v>100000</v>
      </c>
      <c r="L26" s="2">
        <v>20000</v>
      </c>
      <c r="M26" s="2">
        <f t="shared" si="0"/>
        <v>1279800</v>
      </c>
      <c r="N26" s="7"/>
      <c r="O26" s="13"/>
    </row>
    <row r="27" spans="1:15" ht="11.25" customHeight="1">
      <c r="A27" s="1">
        <v>23</v>
      </c>
      <c r="B27" s="10" t="s">
        <v>112</v>
      </c>
      <c r="C27" s="11">
        <v>450000</v>
      </c>
      <c r="D27" s="2">
        <v>289800</v>
      </c>
      <c r="E27" s="2">
        <v>100000</v>
      </c>
      <c r="F27" s="2">
        <v>80000</v>
      </c>
      <c r="G27" s="2"/>
      <c r="H27" s="2">
        <v>80000</v>
      </c>
      <c r="I27" s="2">
        <v>60000</v>
      </c>
      <c r="J27" s="2">
        <v>100000</v>
      </c>
      <c r="K27" s="2">
        <v>100000</v>
      </c>
      <c r="L27" s="2">
        <v>20000</v>
      </c>
      <c r="M27" s="2">
        <f t="shared" si="0"/>
        <v>1279800</v>
      </c>
      <c r="N27" s="7"/>
      <c r="O27" s="13"/>
    </row>
    <row r="28" spans="1:15" ht="11.25" customHeight="1">
      <c r="A28" s="1">
        <v>24</v>
      </c>
      <c r="B28" s="10" t="s">
        <v>113</v>
      </c>
      <c r="C28" s="11">
        <v>450000</v>
      </c>
      <c r="D28" s="2">
        <v>289800</v>
      </c>
      <c r="E28" s="2">
        <v>100000</v>
      </c>
      <c r="F28" s="2">
        <v>80000</v>
      </c>
      <c r="G28" s="2"/>
      <c r="H28" s="2">
        <v>80000</v>
      </c>
      <c r="I28" s="2">
        <v>60000</v>
      </c>
      <c r="J28" s="2">
        <v>100000</v>
      </c>
      <c r="K28" s="2">
        <v>100000</v>
      </c>
      <c r="L28" s="2">
        <v>20000</v>
      </c>
      <c r="M28" s="2">
        <f t="shared" si="0"/>
        <v>1279800</v>
      </c>
      <c r="N28" s="7"/>
      <c r="O28" s="13"/>
    </row>
    <row r="29" spans="1:15" ht="11.25" customHeight="1">
      <c r="A29" s="1">
        <v>25</v>
      </c>
      <c r="B29" s="10" t="s">
        <v>82</v>
      </c>
      <c r="C29" s="11">
        <v>450000</v>
      </c>
      <c r="D29" s="2">
        <v>289800</v>
      </c>
      <c r="E29" s="2">
        <v>100000</v>
      </c>
      <c r="F29" s="2">
        <v>80000</v>
      </c>
      <c r="G29" s="2"/>
      <c r="H29" s="2">
        <v>80000</v>
      </c>
      <c r="I29" s="2">
        <v>60000</v>
      </c>
      <c r="J29" s="2">
        <v>100000</v>
      </c>
      <c r="K29" s="2">
        <v>100000</v>
      </c>
      <c r="L29" s="2">
        <v>20000</v>
      </c>
      <c r="M29" s="2">
        <f t="shared" si="0"/>
        <v>1279800</v>
      </c>
      <c r="N29" s="7"/>
      <c r="O29" s="13"/>
    </row>
    <row r="30" spans="1:15" ht="11.25" customHeight="1">
      <c r="A30" s="1">
        <v>26</v>
      </c>
      <c r="B30" s="10" t="s">
        <v>114</v>
      </c>
      <c r="C30" s="11">
        <v>450000</v>
      </c>
      <c r="D30" s="2">
        <v>289800</v>
      </c>
      <c r="E30" s="2">
        <v>100000</v>
      </c>
      <c r="F30" s="2">
        <v>80000</v>
      </c>
      <c r="G30" s="2"/>
      <c r="H30" s="2">
        <v>80000</v>
      </c>
      <c r="I30" s="2">
        <v>60000</v>
      </c>
      <c r="J30" s="2">
        <v>100000</v>
      </c>
      <c r="K30" s="2">
        <v>100000</v>
      </c>
      <c r="L30" s="2">
        <v>20000</v>
      </c>
      <c r="M30" s="2">
        <f t="shared" si="0"/>
        <v>1279800</v>
      </c>
      <c r="N30" s="7"/>
      <c r="O30" s="13"/>
    </row>
    <row r="31" spans="1:15" ht="11.25" customHeight="1">
      <c r="A31" s="1">
        <v>27</v>
      </c>
      <c r="B31" s="10" t="s">
        <v>115</v>
      </c>
      <c r="C31" s="11">
        <v>450000</v>
      </c>
      <c r="D31" s="2">
        <v>289800</v>
      </c>
      <c r="E31" s="2">
        <v>100000</v>
      </c>
      <c r="F31" s="2">
        <v>80000</v>
      </c>
      <c r="G31" s="2"/>
      <c r="H31" s="2">
        <v>80000</v>
      </c>
      <c r="I31" s="2">
        <v>60000</v>
      </c>
      <c r="J31" s="2">
        <v>100000</v>
      </c>
      <c r="K31" s="2">
        <v>100000</v>
      </c>
      <c r="L31" s="2">
        <v>20000</v>
      </c>
      <c r="M31" s="2">
        <f t="shared" si="0"/>
        <v>1279800</v>
      </c>
      <c r="N31" s="7"/>
      <c r="O31" s="13"/>
    </row>
    <row r="32" spans="1:15" ht="11.25" customHeight="1">
      <c r="A32" s="1">
        <v>28</v>
      </c>
      <c r="B32" s="10" t="s">
        <v>116</v>
      </c>
      <c r="C32" s="11">
        <v>450000</v>
      </c>
      <c r="D32" s="2">
        <v>289800</v>
      </c>
      <c r="E32" s="2">
        <v>100000</v>
      </c>
      <c r="F32" s="2">
        <v>80000</v>
      </c>
      <c r="G32" s="2"/>
      <c r="H32" s="2">
        <v>80000</v>
      </c>
      <c r="I32" s="2">
        <v>60000</v>
      </c>
      <c r="J32" s="2">
        <v>100000</v>
      </c>
      <c r="K32" s="2">
        <v>100000</v>
      </c>
      <c r="L32" s="2">
        <v>20000</v>
      </c>
      <c r="M32" s="2">
        <f t="shared" si="0"/>
        <v>1279800</v>
      </c>
      <c r="N32" s="7"/>
      <c r="O32" s="13"/>
    </row>
    <row r="33" spans="1:15" ht="11.25" customHeight="1">
      <c r="A33" s="1">
        <v>29</v>
      </c>
      <c r="B33" s="10" t="s">
        <v>117</v>
      </c>
      <c r="C33" s="11">
        <v>450000</v>
      </c>
      <c r="D33" s="2">
        <v>289800</v>
      </c>
      <c r="E33" s="2">
        <v>100000</v>
      </c>
      <c r="F33" s="2">
        <v>80000</v>
      </c>
      <c r="G33" s="2"/>
      <c r="H33" s="2">
        <v>80000</v>
      </c>
      <c r="I33" s="2">
        <v>60000</v>
      </c>
      <c r="J33" s="2">
        <v>100000</v>
      </c>
      <c r="K33" s="2">
        <v>100000</v>
      </c>
      <c r="L33" s="2">
        <v>20000</v>
      </c>
      <c r="M33" s="2">
        <f t="shared" si="0"/>
        <v>1279800</v>
      </c>
      <c r="N33" s="7"/>
      <c r="O33" s="13"/>
    </row>
    <row r="34" spans="1:15" ht="11.25" customHeight="1">
      <c r="A34" s="1">
        <v>30</v>
      </c>
      <c r="B34" s="10" t="s">
        <v>118</v>
      </c>
      <c r="C34" s="11">
        <v>450000</v>
      </c>
      <c r="D34" s="2">
        <v>289800</v>
      </c>
      <c r="E34" s="2">
        <v>100000</v>
      </c>
      <c r="F34" s="2">
        <v>80000</v>
      </c>
      <c r="G34" s="2"/>
      <c r="H34" s="2">
        <v>80000</v>
      </c>
      <c r="I34" s="2">
        <v>60000</v>
      </c>
      <c r="J34" s="2">
        <v>100000</v>
      </c>
      <c r="K34" s="2">
        <v>100000</v>
      </c>
      <c r="L34" s="2">
        <v>20000</v>
      </c>
      <c r="M34" s="2">
        <f t="shared" si="0"/>
        <v>1279800</v>
      </c>
      <c r="N34" s="7"/>
      <c r="O34" s="13"/>
    </row>
    <row r="35" spans="1:15" ht="11.25" customHeight="1">
      <c r="A35" s="1">
        <v>31</v>
      </c>
      <c r="B35" s="10" t="s">
        <v>119</v>
      </c>
      <c r="C35" s="11">
        <v>450000</v>
      </c>
      <c r="D35" s="2">
        <v>289800</v>
      </c>
      <c r="E35" s="2">
        <v>100000</v>
      </c>
      <c r="F35" s="2">
        <v>80000</v>
      </c>
      <c r="G35" s="2"/>
      <c r="H35" s="2">
        <v>80000</v>
      </c>
      <c r="I35" s="2">
        <v>60000</v>
      </c>
      <c r="J35" s="2">
        <v>100000</v>
      </c>
      <c r="K35" s="2">
        <v>100000</v>
      </c>
      <c r="L35" s="2">
        <v>20000</v>
      </c>
      <c r="M35" s="2">
        <f t="shared" si="0"/>
        <v>1279800</v>
      </c>
      <c r="N35" s="7"/>
      <c r="O35" s="13"/>
    </row>
    <row r="36" spans="1:15" ht="11.25" customHeight="1">
      <c r="A36" s="1">
        <v>32</v>
      </c>
      <c r="B36" s="10" t="s">
        <v>120</v>
      </c>
      <c r="C36" s="11">
        <v>450000</v>
      </c>
      <c r="D36" s="2">
        <v>289800</v>
      </c>
      <c r="E36" s="2">
        <v>100000</v>
      </c>
      <c r="F36" s="2">
        <v>80000</v>
      </c>
      <c r="G36" s="2"/>
      <c r="H36" s="2">
        <v>80000</v>
      </c>
      <c r="I36" s="2">
        <v>60000</v>
      </c>
      <c r="J36" s="2">
        <v>100000</v>
      </c>
      <c r="K36" s="2">
        <v>100000</v>
      </c>
      <c r="L36" s="2">
        <v>20000</v>
      </c>
      <c r="M36" s="2">
        <f t="shared" si="0"/>
        <v>1279800</v>
      </c>
      <c r="N36" s="7"/>
      <c r="O36" s="13"/>
    </row>
    <row r="37" spans="1:15" ht="11.25" customHeight="1">
      <c r="A37" s="1">
        <v>33</v>
      </c>
      <c r="B37" s="10" t="s">
        <v>121</v>
      </c>
      <c r="C37" s="11">
        <v>450000</v>
      </c>
      <c r="D37" s="2">
        <v>289800</v>
      </c>
      <c r="E37" s="2">
        <v>100000</v>
      </c>
      <c r="F37" s="2">
        <v>80000</v>
      </c>
      <c r="G37" s="2"/>
      <c r="H37" s="2">
        <v>80000</v>
      </c>
      <c r="I37" s="2">
        <v>60000</v>
      </c>
      <c r="J37" s="2">
        <v>100000</v>
      </c>
      <c r="K37" s="2">
        <v>100000</v>
      </c>
      <c r="L37" s="2">
        <v>20000</v>
      </c>
      <c r="M37" s="2">
        <f t="shared" si="0"/>
        <v>1279800</v>
      </c>
      <c r="N37" s="7"/>
      <c r="O37" s="13"/>
    </row>
    <row r="38" spans="1:15" ht="11.25" customHeight="1">
      <c r="A38" s="1">
        <v>34</v>
      </c>
      <c r="B38" s="10" t="s">
        <v>122</v>
      </c>
      <c r="C38" s="11">
        <v>450000</v>
      </c>
      <c r="D38" s="2">
        <v>289800</v>
      </c>
      <c r="E38" s="2">
        <v>100000</v>
      </c>
      <c r="F38" s="2">
        <v>80000</v>
      </c>
      <c r="G38" s="2"/>
      <c r="H38" s="2">
        <v>80000</v>
      </c>
      <c r="I38" s="2">
        <v>60000</v>
      </c>
      <c r="J38" s="2">
        <v>100000</v>
      </c>
      <c r="K38" s="2">
        <v>100000</v>
      </c>
      <c r="L38" s="2">
        <v>20000</v>
      </c>
      <c r="M38" s="2">
        <f>SUM(C38:L38)</f>
        <v>1279800</v>
      </c>
      <c r="N38" s="7"/>
      <c r="O38" s="13"/>
    </row>
    <row r="39" spans="1:15" s="4" customFormat="1" ht="15" customHeight="1">
      <c r="A39" s="3"/>
      <c r="B39" s="12" t="s">
        <v>15</v>
      </c>
      <c r="C39" s="3">
        <f>SUM(C5:C38)</f>
        <v>15300000</v>
      </c>
      <c r="D39" s="3">
        <f aca="true" t="shared" si="1" ref="D39:M39">SUM(D5:D38)</f>
        <v>9853200</v>
      </c>
      <c r="E39" s="3">
        <f t="shared" si="1"/>
        <v>3400000</v>
      </c>
      <c r="F39" s="3">
        <f t="shared" si="1"/>
        <v>2720000</v>
      </c>
      <c r="G39" s="3">
        <f t="shared" si="1"/>
        <v>0</v>
      </c>
      <c r="H39" s="3">
        <f t="shared" si="1"/>
        <v>2720000</v>
      </c>
      <c r="I39" s="3">
        <f t="shared" si="1"/>
        <v>2040000</v>
      </c>
      <c r="J39" s="3">
        <f t="shared" si="1"/>
        <v>3400000</v>
      </c>
      <c r="K39" s="3">
        <f t="shared" si="1"/>
        <v>3400000</v>
      </c>
      <c r="L39" s="3">
        <f t="shared" si="1"/>
        <v>680000</v>
      </c>
      <c r="M39" s="3">
        <f t="shared" si="1"/>
        <v>43513200</v>
      </c>
      <c r="N39" s="3"/>
      <c r="O39" s="3"/>
    </row>
    <row r="41" spans="2:12" ht="12.75">
      <c r="B41" t="s">
        <v>18</v>
      </c>
      <c r="F41" t="s">
        <v>21</v>
      </c>
      <c r="I41" t="s">
        <v>19</v>
      </c>
      <c r="L41" t="s">
        <v>20</v>
      </c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4" ht="12.75">
      <c r="A45" s="26" t="s">
        <v>196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</sheetData>
  <sheetProtection/>
  <mergeCells count="12">
    <mergeCell ref="B3:B4"/>
    <mergeCell ref="A45:N45"/>
    <mergeCell ref="A1:C1"/>
    <mergeCell ref="A2:C2"/>
    <mergeCell ref="D1:N1"/>
    <mergeCell ref="D2:N2"/>
    <mergeCell ref="A44:O44"/>
    <mergeCell ref="O3:O4"/>
    <mergeCell ref="A3:A4"/>
    <mergeCell ref="M3:M4"/>
    <mergeCell ref="N3:N4"/>
    <mergeCell ref="C3:L3"/>
  </mergeCells>
  <printOptions/>
  <pageMargins left="0.59" right="0.25" top="0.21" bottom="0.32" header="0.2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9">
      <selection activeCell="C39" sqref="C39:M39"/>
    </sheetView>
  </sheetViews>
  <sheetFormatPr defaultColWidth="9.140625" defaultRowHeight="12.75"/>
  <cols>
    <col min="1" max="1" width="3.57421875" style="0" customWidth="1"/>
    <col min="2" max="2" width="18.7109375" style="0" customWidth="1"/>
    <col min="3" max="3" width="8.8515625" style="0" customWidth="1"/>
    <col min="4" max="4" width="7.8515625" style="0" customWidth="1"/>
    <col min="5" max="5" width="8.57421875" style="0" customWidth="1"/>
    <col min="6" max="6" width="7.8515625" style="0" customWidth="1"/>
    <col min="7" max="7" width="11.140625" style="0" customWidth="1"/>
    <col min="8" max="12" width="8.57421875" style="0" customWidth="1"/>
    <col min="13" max="13" width="9.28125" style="0" customWidth="1"/>
    <col min="14" max="14" width="11.421875" style="0" customWidth="1"/>
  </cols>
  <sheetData>
    <row r="1" spans="1:14" ht="12.75">
      <c r="A1" s="17" t="s">
        <v>0</v>
      </c>
      <c r="B1" s="17"/>
      <c r="C1" s="17"/>
      <c r="D1" s="19" t="s">
        <v>23</v>
      </c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>
      <c r="A2" s="18" t="s">
        <v>1</v>
      </c>
      <c r="B2" s="18"/>
      <c r="C2" s="18"/>
      <c r="D2" s="18" t="s">
        <v>2</v>
      </c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12.75">
      <c r="A3" s="16" t="s">
        <v>3</v>
      </c>
      <c r="B3" s="16" t="s">
        <v>4</v>
      </c>
      <c r="C3" s="20" t="s">
        <v>6</v>
      </c>
      <c r="D3" s="20"/>
      <c r="E3" s="20"/>
      <c r="F3" s="20"/>
      <c r="G3" s="20"/>
      <c r="H3" s="20"/>
      <c r="I3" s="20"/>
      <c r="J3" s="20"/>
      <c r="K3" s="20"/>
      <c r="L3" s="20"/>
      <c r="M3" s="16" t="s">
        <v>15</v>
      </c>
      <c r="N3" s="16" t="s">
        <v>22</v>
      </c>
      <c r="O3" s="16" t="s">
        <v>47</v>
      </c>
    </row>
    <row r="4" spans="1:15" ht="12.75">
      <c r="A4" s="16"/>
      <c r="B4" s="21"/>
      <c r="C4" s="6" t="s">
        <v>7</v>
      </c>
      <c r="D4" s="6" t="s">
        <v>8</v>
      </c>
      <c r="E4" s="6" t="s">
        <v>9</v>
      </c>
      <c r="F4" s="6" t="s">
        <v>10</v>
      </c>
      <c r="G4" s="6" t="s">
        <v>17</v>
      </c>
      <c r="H4" s="6" t="s">
        <v>16</v>
      </c>
      <c r="I4" s="6" t="s">
        <v>11</v>
      </c>
      <c r="J4" s="6" t="s">
        <v>12</v>
      </c>
      <c r="K4" s="6" t="s">
        <v>13</v>
      </c>
      <c r="L4" s="6" t="s">
        <v>14</v>
      </c>
      <c r="M4" s="16"/>
      <c r="N4" s="16"/>
      <c r="O4" s="16"/>
    </row>
    <row r="5" spans="1:15" ht="11.25" customHeight="1">
      <c r="A5" s="1">
        <v>1</v>
      </c>
      <c r="B5" s="10" t="s">
        <v>123</v>
      </c>
      <c r="C5" s="11">
        <v>450000</v>
      </c>
      <c r="D5" s="2">
        <v>289800</v>
      </c>
      <c r="E5" s="2">
        <v>100000</v>
      </c>
      <c r="F5" s="2">
        <v>80000</v>
      </c>
      <c r="G5" s="2"/>
      <c r="H5" s="2">
        <v>80000</v>
      </c>
      <c r="I5" s="2">
        <v>60000</v>
      </c>
      <c r="J5" s="2">
        <v>100000</v>
      </c>
      <c r="K5" s="2">
        <v>100000</v>
      </c>
      <c r="L5" s="2">
        <v>20000</v>
      </c>
      <c r="M5" s="2">
        <f aca="true" t="shared" si="0" ref="M5:M38">SUM(C5:L5)</f>
        <v>1279800</v>
      </c>
      <c r="N5" s="7"/>
      <c r="O5" s="13"/>
    </row>
    <row r="6" spans="1:15" ht="11.25" customHeight="1">
      <c r="A6" s="1">
        <v>2</v>
      </c>
      <c r="B6" s="10" t="s">
        <v>124</v>
      </c>
      <c r="C6" s="11">
        <v>450000</v>
      </c>
      <c r="D6" s="2">
        <v>289800</v>
      </c>
      <c r="E6" s="2">
        <v>100000</v>
      </c>
      <c r="F6" s="2">
        <v>80000</v>
      </c>
      <c r="G6" s="2"/>
      <c r="H6" s="2">
        <v>80000</v>
      </c>
      <c r="I6" s="2">
        <v>60000</v>
      </c>
      <c r="J6" s="2">
        <v>100000</v>
      </c>
      <c r="K6" s="2">
        <v>100000</v>
      </c>
      <c r="L6" s="2">
        <v>20000</v>
      </c>
      <c r="M6" s="2">
        <f t="shared" si="0"/>
        <v>1279800</v>
      </c>
      <c r="N6" s="7"/>
      <c r="O6" s="13"/>
    </row>
    <row r="7" spans="1:15" ht="11.25" customHeight="1">
      <c r="A7" s="1">
        <v>3</v>
      </c>
      <c r="B7" s="10" t="s">
        <v>125</v>
      </c>
      <c r="C7" s="11">
        <v>450000</v>
      </c>
      <c r="D7" s="2">
        <v>289800</v>
      </c>
      <c r="E7" s="2">
        <v>100000</v>
      </c>
      <c r="F7" s="2">
        <v>80000</v>
      </c>
      <c r="G7" s="2"/>
      <c r="H7" s="2">
        <v>80000</v>
      </c>
      <c r="I7" s="2">
        <v>60000</v>
      </c>
      <c r="J7" s="2">
        <v>100000</v>
      </c>
      <c r="K7" s="2">
        <v>100000</v>
      </c>
      <c r="L7" s="2">
        <v>20000</v>
      </c>
      <c r="M7" s="2">
        <f t="shared" si="0"/>
        <v>1279800</v>
      </c>
      <c r="N7" s="7"/>
      <c r="O7" s="13"/>
    </row>
    <row r="8" spans="1:15" ht="11.25" customHeight="1">
      <c r="A8" s="1">
        <v>4</v>
      </c>
      <c r="B8" s="10" t="s">
        <v>126</v>
      </c>
      <c r="C8" s="11">
        <v>450000</v>
      </c>
      <c r="D8" s="2">
        <v>289800</v>
      </c>
      <c r="E8" s="2">
        <v>100000</v>
      </c>
      <c r="F8" s="2">
        <v>80000</v>
      </c>
      <c r="G8" s="2"/>
      <c r="H8" s="2">
        <v>80000</v>
      </c>
      <c r="I8" s="2">
        <v>60000</v>
      </c>
      <c r="J8" s="2">
        <v>100000</v>
      </c>
      <c r="K8" s="2">
        <v>100000</v>
      </c>
      <c r="L8" s="2">
        <v>20000</v>
      </c>
      <c r="M8" s="2">
        <f t="shared" si="0"/>
        <v>1279800</v>
      </c>
      <c r="N8" s="7"/>
      <c r="O8" s="13"/>
    </row>
    <row r="9" spans="1:15" ht="11.25" customHeight="1">
      <c r="A9" s="1">
        <v>5</v>
      </c>
      <c r="B9" s="10" t="s">
        <v>127</v>
      </c>
      <c r="C9" s="11">
        <v>450000</v>
      </c>
      <c r="D9" s="2">
        <v>289800</v>
      </c>
      <c r="E9" s="2">
        <v>100000</v>
      </c>
      <c r="F9" s="2">
        <v>80000</v>
      </c>
      <c r="G9" s="2"/>
      <c r="H9" s="2">
        <v>80000</v>
      </c>
      <c r="I9" s="2">
        <v>60000</v>
      </c>
      <c r="J9" s="2">
        <v>100000</v>
      </c>
      <c r="K9" s="2">
        <v>100000</v>
      </c>
      <c r="L9" s="2">
        <v>20000</v>
      </c>
      <c r="M9" s="2">
        <f t="shared" si="0"/>
        <v>1279800</v>
      </c>
      <c r="N9" s="7"/>
      <c r="O9" s="13"/>
    </row>
    <row r="10" spans="1:15" ht="11.25" customHeight="1">
      <c r="A10" s="1">
        <v>6</v>
      </c>
      <c r="B10" s="10" t="s">
        <v>63</v>
      </c>
      <c r="C10" s="11">
        <v>450000</v>
      </c>
      <c r="D10" s="2">
        <v>289800</v>
      </c>
      <c r="E10" s="2">
        <v>100000</v>
      </c>
      <c r="F10" s="2">
        <v>80000</v>
      </c>
      <c r="G10" s="2"/>
      <c r="H10" s="2">
        <v>80000</v>
      </c>
      <c r="I10" s="2">
        <v>60000</v>
      </c>
      <c r="J10" s="2">
        <v>100000</v>
      </c>
      <c r="K10" s="2">
        <v>100000</v>
      </c>
      <c r="L10" s="2">
        <v>20000</v>
      </c>
      <c r="M10" s="2">
        <f t="shared" si="0"/>
        <v>1279800</v>
      </c>
      <c r="N10" s="7"/>
      <c r="O10" s="13"/>
    </row>
    <row r="11" spans="1:15" ht="11.25" customHeight="1">
      <c r="A11" s="1">
        <v>7</v>
      </c>
      <c r="B11" s="10" t="s">
        <v>128</v>
      </c>
      <c r="C11" s="11">
        <v>450000</v>
      </c>
      <c r="D11" s="2">
        <v>289800</v>
      </c>
      <c r="E11" s="2">
        <v>100000</v>
      </c>
      <c r="F11" s="2">
        <v>80000</v>
      </c>
      <c r="G11" s="2"/>
      <c r="H11" s="2">
        <v>80000</v>
      </c>
      <c r="I11" s="2">
        <v>60000</v>
      </c>
      <c r="J11" s="2">
        <v>100000</v>
      </c>
      <c r="K11" s="2">
        <v>100000</v>
      </c>
      <c r="L11" s="2">
        <v>20000</v>
      </c>
      <c r="M11" s="2">
        <f t="shared" si="0"/>
        <v>1279800</v>
      </c>
      <c r="N11" s="7"/>
      <c r="O11" s="13"/>
    </row>
    <row r="12" spans="1:15" ht="11.25" customHeight="1">
      <c r="A12" s="1">
        <v>8</v>
      </c>
      <c r="B12" s="10" t="s">
        <v>129</v>
      </c>
      <c r="C12" s="11">
        <v>450000</v>
      </c>
      <c r="D12" s="2">
        <v>289800</v>
      </c>
      <c r="E12" s="2">
        <v>100000</v>
      </c>
      <c r="F12" s="2">
        <v>80000</v>
      </c>
      <c r="G12" s="2"/>
      <c r="H12" s="2">
        <v>80000</v>
      </c>
      <c r="I12" s="2">
        <v>60000</v>
      </c>
      <c r="J12" s="2">
        <v>100000</v>
      </c>
      <c r="K12" s="2">
        <v>100000</v>
      </c>
      <c r="L12" s="2">
        <v>20000</v>
      </c>
      <c r="M12" s="2">
        <f t="shared" si="0"/>
        <v>1279800</v>
      </c>
      <c r="N12" s="7"/>
      <c r="O12" s="13"/>
    </row>
    <row r="13" spans="1:15" ht="11.25" customHeight="1">
      <c r="A13" s="1">
        <v>9</v>
      </c>
      <c r="B13" s="10" t="s">
        <v>130</v>
      </c>
      <c r="C13" s="11">
        <v>450000</v>
      </c>
      <c r="D13" s="2">
        <v>289800</v>
      </c>
      <c r="E13" s="2">
        <v>100000</v>
      </c>
      <c r="F13" s="2">
        <v>80000</v>
      </c>
      <c r="G13" s="2"/>
      <c r="H13" s="2">
        <v>80000</v>
      </c>
      <c r="I13" s="2">
        <v>60000</v>
      </c>
      <c r="J13" s="2">
        <v>100000</v>
      </c>
      <c r="K13" s="2">
        <v>100000</v>
      </c>
      <c r="L13" s="2">
        <v>20000</v>
      </c>
      <c r="M13" s="2">
        <f t="shared" si="0"/>
        <v>1279800</v>
      </c>
      <c r="N13" s="7"/>
      <c r="O13" s="13"/>
    </row>
    <row r="14" spans="1:15" ht="11.25" customHeight="1">
      <c r="A14" s="1">
        <v>10</v>
      </c>
      <c r="B14" s="10" t="s">
        <v>131</v>
      </c>
      <c r="C14" s="11">
        <v>450000</v>
      </c>
      <c r="D14" s="2">
        <v>289800</v>
      </c>
      <c r="E14" s="2">
        <v>100000</v>
      </c>
      <c r="F14" s="2">
        <v>80000</v>
      </c>
      <c r="G14" s="2"/>
      <c r="H14" s="2">
        <v>80000</v>
      </c>
      <c r="I14" s="2">
        <v>60000</v>
      </c>
      <c r="J14" s="2">
        <v>100000</v>
      </c>
      <c r="K14" s="2">
        <v>100000</v>
      </c>
      <c r="L14" s="2">
        <v>20000</v>
      </c>
      <c r="M14" s="2">
        <f t="shared" si="0"/>
        <v>1279800</v>
      </c>
      <c r="N14" s="7"/>
      <c r="O14" s="13"/>
    </row>
    <row r="15" spans="1:15" ht="11.25" customHeight="1">
      <c r="A15" s="1">
        <v>11</v>
      </c>
      <c r="B15" s="10" t="s">
        <v>132</v>
      </c>
      <c r="C15" s="11">
        <v>450000</v>
      </c>
      <c r="D15" s="2">
        <v>289800</v>
      </c>
      <c r="E15" s="2">
        <v>100000</v>
      </c>
      <c r="F15" s="2">
        <v>80000</v>
      </c>
      <c r="G15" s="2"/>
      <c r="H15" s="2">
        <v>80000</v>
      </c>
      <c r="I15" s="2">
        <v>60000</v>
      </c>
      <c r="J15" s="2">
        <v>100000</v>
      </c>
      <c r="K15" s="2">
        <v>100000</v>
      </c>
      <c r="L15" s="2">
        <v>20000</v>
      </c>
      <c r="M15" s="2">
        <f t="shared" si="0"/>
        <v>1279800</v>
      </c>
      <c r="N15" s="7"/>
      <c r="O15" s="13"/>
    </row>
    <row r="16" spans="1:15" ht="11.25" customHeight="1">
      <c r="A16" s="1">
        <v>12</v>
      </c>
      <c r="B16" s="10" t="s">
        <v>133</v>
      </c>
      <c r="C16" s="11">
        <v>450000</v>
      </c>
      <c r="D16" s="2">
        <v>289800</v>
      </c>
      <c r="E16" s="2">
        <v>100000</v>
      </c>
      <c r="F16" s="2">
        <v>80000</v>
      </c>
      <c r="G16" s="2"/>
      <c r="H16" s="2">
        <v>80000</v>
      </c>
      <c r="I16" s="2">
        <v>60000</v>
      </c>
      <c r="J16" s="2">
        <v>100000</v>
      </c>
      <c r="K16" s="2">
        <v>100000</v>
      </c>
      <c r="L16" s="2">
        <v>20000</v>
      </c>
      <c r="M16" s="2">
        <f t="shared" si="0"/>
        <v>1279800</v>
      </c>
      <c r="N16" s="7"/>
      <c r="O16" s="13"/>
    </row>
    <row r="17" spans="1:15" ht="11.25" customHeight="1">
      <c r="A17" s="1">
        <v>13</v>
      </c>
      <c r="B17" s="10" t="s">
        <v>134</v>
      </c>
      <c r="C17" s="11">
        <v>450000</v>
      </c>
      <c r="D17" s="2">
        <v>289800</v>
      </c>
      <c r="E17" s="2">
        <v>100000</v>
      </c>
      <c r="F17" s="2">
        <v>80000</v>
      </c>
      <c r="G17" s="2"/>
      <c r="H17" s="2">
        <v>80000</v>
      </c>
      <c r="I17" s="2">
        <v>60000</v>
      </c>
      <c r="J17" s="2">
        <v>100000</v>
      </c>
      <c r="K17" s="2">
        <v>100000</v>
      </c>
      <c r="L17" s="2">
        <v>20000</v>
      </c>
      <c r="M17" s="2">
        <f t="shared" si="0"/>
        <v>1279800</v>
      </c>
      <c r="N17" s="7"/>
      <c r="O17" s="13"/>
    </row>
    <row r="18" spans="1:15" ht="11.25" customHeight="1">
      <c r="A18" s="1">
        <v>14</v>
      </c>
      <c r="B18" s="10" t="s">
        <v>135</v>
      </c>
      <c r="C18" s="11">
        <v>450000</v>
      </c>
      <c r="D18" s="2">
        <v>289800</v>
      </c>
      <c r="E18" s="2">
        <v>100000</v>
      </c>
      <c r="F18" s="2">
        <v>80000</v>
      </c>
      <c r="G18" s="2"/>
      <c r="H18" s="2">
        <v>80000</v>
      </c>
      <c r="I18" s="2">
        <v>60000</v>
      </c>
      <c r="J18" s="2">
        <v>100000</v>
      </c>
      <c r="K18" s="2">
        <v>100000</v>
      </c>
      <c r="L18" s="2">
        <v>20000</v>
      </c>
      <c r="M18" s="2">
        <f t="shared" si="0"/>
        <v>1279800</v>
      </c>
      <c r="N18" s="7"/>
      <c r="O18" s="13"/>
    </row>
    <row r="19" spans="1:15" ht="11.25" customHeight="1">
      <c r="A19" s="1">
        <v>15</v>
      </c>
      <c r="B19" s="10" t="s">
        <v>136</v>
      </c>
      <c r="C19" s="11">
        <v>450000</v>
      </c>
      <c r="D19" s="2">
        <v>289800</v>
      </c>
      <c r="E19" s="2">
        <v>100000</v>
      </c>
      <c r="F19" s="2">
        <v>80000</v>
      </c>
      <c r="G19" s="2"/>
      <c r="H19" s="2">
        <v>80000</v>
      </c>
      <c r="I19" s="2">
        <v>60000</v>
      </c>
      <c r="J19" s="2">
        <v>100000</v>
      </c>
      <c r="K19" s="2">
        <v>100000</v>
      </c>
      <c r="L19" s="2">
        <v>20000</v>
      </c>
      <c r="M19" s="2">
        <f t="shared" si="0"/>
        <v>1279800</v>
      </c>
      <c r="N19" s="7"/>
      <c r="O19" s="13"/>
    </row>
    <row r="20" spans="1:15" ht="11.25" customHeight="1">
      <c r="A20" s="1">
        <v>16</v>
      </c>
      <c r="B20" s="10" t="s">
        <v>137</v>
      </c>
      <c r="C20" s="11">
        <v>450000</v>
      </c>
      <c r="D20" s="2">
        <v>289800</v>
      </c>
      <c r="E20" s="2">
        <v>100000</v>
      </c>
      <c r="F20" s="2">
        <v>80000</v>
      </c>
      <c r="G20" s="2"/>
      <c r="H20" s="2">
        <v>80000</v>
      </c>
      <c r="I20" s="2">
        <v>60000</v>
      </c>
      <c r="J20" s="2">
        <v>100000</v>
      </c>
      <c r="K20" s="2">
        <v>100000</v>
      </c>
      <c r="L20" s="2">
        <v>20000</v>
      </c>
      <c r="M20" s="2">
        <f t="shared" si="0"/>
        <v>1279800</v>
      </c>
      <c r="N20" s="7"/>
      <c r="O20" s="13"/>
    </row>
    <row r="21" spans="1:15" ht="11.25" customHeight="1">
      <c r="A21" s="1">
        <v>17</v>
      </c>
      <c r="B21" s="10" t="s">
        <v>138</v>
      </c>
      <c r="C21" s="11">
        <v>450000</v>
      </c>
      <c r="D21" s="2">
        <v>289800</v>
      </c>
      <c r="E21" s="2">
        <v>100000</v>
      </c>
      <c r="F21" s="2">
        <v>80000</v>
      </c>
      <c r="G21" s="2"/>
      <c r="H21" s="2">
        <v>80000</v>
      </c>
      <c r="I21" s="2">
        <v>60000</v>
      </c>
      <c r="J21" s="2">
        <v>100000</v>
      </c>
      <c r="K21" s="2">
        <v>100000</v>
      </c>
      <c r="L21" s="2">
        <v>20000</v>
      </c>
      <c r="M21" s="2">
        <f t="shared" si="0"/>
        <v>1279800</v>
      </c>
      <c r="N21" s="7"/>
      <c r="O21" s="13"/>
    </row>
    <row r="22" spans="1:15" ht="11.25" customHeight="1">
      <c r="A22" s="1">
        <v>18</v>
      </c>
      <c r="B22" s="10" t="s">
        <v>139</v>
      </c>
      <c r="C22" s="11">
        <v>450000</v>
      </c>
      <c r="D22" s="2">
        <v>289800</v>
      </c>
      <c r="E22" s="2">
        <v>100000</v>
      </c>
      <c r="F22" s="2">
        <v>80000</v>
      </c>
      <c r="G22" s="2"/>
      <c r="H22" s="2">
        <v>80000</v>
      </c>
      <c r="I22" s="2">
        <v>60000</v>
      </c>
      <c r="J22" s="2">
        <v>100000</v>
      </c>
      <c r="K22" s="2">
        <v>100000</v>
      </c>
      <c r="L22" s="2">
        <v>20000</v>
      </c>
      <c r="M22" s="2">
        <f t="shared" si="0"/>
        <v>1279800</v>
      </c>
      <c r="N22" s="7"/>
      <c r="O22" s="13"/>
    </row>
    <row r="23" spans="1:15" ht="11.25" customHeight="1">
      <c r="A23" s="1">
        <v>19</v>
      </c>
      <c r="B23" s="10" t="s">
        <v>140</v>
      </c>
      <c r="C23" s="11">
        <v>450000</v>
      </c>
      <c r="D23" s="2">
        <v>289800</v>
      </c>
      <c r="E23" s="2">
        <v>100000</v>
      </c>
      <c r="F23" s="2">
        <v>80000</v>
      </c>
      <c r="G23" s="2"/>
      <c r="H23" s="2">
        <v>80000</v>
      </c>
      <c r="I23" s="2">
        <v>60000</v>
      </c>
      <c r="J23" s="2">
        <v>100000</v>
      </c>
      <c r="K23" s="2">
        <v>100000</v>
      </c>
      <c r="L23" s="2">
        <v>20000</v>
      </c>
      <c r="M23" s="2">
        <f t="shared" si="0"/>
        <v>1279800</v>
      </c>
      <c r="N23" s="7"/>
      <c r="O23" s="13"/>
    </row>
    <row r="24" spans="1:15" ht="11.25" customHeight="1">
      <c r="A24" s="1">
        <v>20</v>
      </c>
      <c r="B24" s="10" t="s">
        <v>141</v>
      </c>
      <c r="C24" s="11">
        <v>450000</v>
      </c>
      <c r="D24" s="2">
        <v>289800</v>
      </c>
      <c r="E24" s="2">
        <v>100000</v>
      </c>
      <c r="F24" s="2">
        <v>80000</v>
      </c>
      <c r="G24" s="2"/>
      <c r="H24" s="2">
        <v>80000</v>
      </c>
      <c r="I24" s="2">
        <v>60000</v>
      </c>
      <c r="J24" s="2">
        <v>100000</v>
      </c>
      <c r="K24" s="2">
        <v>100000</v>
      </c>
      <c r="L24" s="2">
        <v>20000</v>
      </c>
      <c r="M24" s="2">
        <f t="shared" si="0"/>
        <v>1279800</v>
      </c>
      <c r="N24" s="7"/>
      <c r="O24" s="13"/>
    </row>
    <row r="25" spans="1:15" ht="11.25" customHeight="1">
      <c r="A25" s="1">
        <v>21</v>
      </c>
      <c r="B25" s="10" t="s">
        <v>142</v>
      </c>
      <c r="C25" s="11">
        <v>450000</v>
      </c>
      <c r="D25" s="2">
        <v>289800</v>
      </c>
      <c r="E25" s="2">
        <v>100000</v>
      </c>
      <c r="F25" s="2">
        <v>80000</v>
      </c>
      <c r="G25" s="2"/>
      <c r="H25" s="2">
        <v>80000</v>
      </c>
      <c r="I25" s="2">
        <v>60000</v>
      </c>
      <c r="J25" s="2">
        <v>100000</v>
      </c>
      <c r="K25" s="2">
        <v>100000</v>
      </c>
      <c r="L25" s="2">
        <v>20000</v>
      </c>
      <c r="M25" s="2">
        <f t="shared" si="0"/>
        <v>1279800</v>
      </c>
      <c r="N25" s="7"/>
      <c r="O25" s="13"/>
    </row>
    <row r="26" spans="1:15" ht="11.25" customHeight="1">
      <c r="A26" s="1">
        <v>22</v>
      </c>
      <c r="B26" s="10" t="s">
        <v>143</v>
      </c>
      <c r="C26" s="11">
        <v>450000</v>
      </c>
      <c r="D26" s="2">
        <v>289800</v>
      </c>
      <c r="E26" s="2">
        <v>100000</v>
      </c>
      <c r="F26" s="2">
        <v>80000</v>
      </c>
      <c r="G26" s="2"/>
      <c r="H26" s="2">
        <v>80000</v>
      </c>
      <c r="I26" s="2">
        <v>60000</v>
      </c>
      <c r="J26" s="2">
        <v>100000</v>
      </c>
      <c r="K26" s="2">
        <v>100000</v>
      </c>
      <c r="L26" s="2">
        <v>20000</v>
      </c>
      <c r="M26" s="2">
        <f t="shared" si="0"/>
        <v>1279800</v>
      </c>
      <c r="N26" s="7"/>
      <c r="O26" s="13"/>
    </row>
    <row r="27" spans="1:15" ht="11.25" customHeight="1">
      <c r="A27" s="1">
        <v>23</v>
      </c>
      <c r="B27" s="10" t="s">
        <v>144</v>
      </c>
      <c r="C27" s="11">
        <v>450000</v>
      </c>
      <c r="D27" s="2">
        <v>289800</v>
      </c>
      <c r="E27" s="2">
        <v>100000</v>
      </c>
      <c r="F27" s="2">
        <v>80000</v>
      </c>
      <c r="G27" s="2"/>
      <c r="H27" s="2">
        <v>80000</v>
      </c>
      <c r="I27" s="2">
        <v>60000</v>
      </c>
      <c r="J27" s="2">
        <v>100000</v>
      </c>
      <c r="K27" s="2">
        <v>100000</v>
      </c>
      <c r="L27" s="2">
        <v>20000</v>
      </c>
      <c r="M27" s="2">
        <f t="shared" si="0"/>
        <v>1279800</v>
      </c>
      <c r="N27" s="7"/>
      <c r="O27" s="13"/>
    </row>
    <row r="28" spans="1:15" ht="11.25" customHeight="1">
      <c r="A28" s="1">
        <v>24</v>
      </c>
      <c r="B28" s="10" t="s">
        <v>145</v>
      </c>
      <c r="C28" s="11">
        <v>450000</v>
      </c>
      <c r="D28" s="2">
        <v>289800</v>
      </c>
      <c r="E28" s="2">
        <v>100000</v>
      </c>
      <c r="F28" s="2">
        <v>80000</v>
      </c>
      <c r="G28" s="2"/>
      <c r="H28" s="2">
        <v>80000</v>
      </c>
      <c r="I28" s="2">
        <v>60000</v>
      </c>
      <c r="J28" s="2">
        <v>100000</v>
      </c>
      <c r="K28" s="2">
        <v>100000</v>
      </c>
      <c r="L28" s="2">
        <v>20000</v>
      </c>
      <c r="M28" s="2">
        <f t="shared" si="0"/>
        <v>1279800</v>
      </c>
      <c r="N28" s="7"/>
      <c r="O28" s="13"/>
    </row>
    <row r="29" spans="1:15" ht="11.25" customHeight="1">
      <c r="A29" s="1">
        <v>25</v>
      </c>
      <c r="B29" s="10" t="s">
        <v>146</v>
      </c>
      <c r="C29" s="11">
        <v>450000</v>
      </c>
      <c r="D29" s="2">
        <v>289800</v>
      </c>
      <c r="E29" s="2">
        <v>100000</v>
      </c>
      <c r="F29" s="2">
        <v>80000</v>
      </c>
      <c r="G29" s="2"/>
      <c r="H29" s="2">
        <v>80000</v>
      </c>
      <c r="I29" s="2">
        <v>60000</v>
      </c>
      <c r="J29" s="2">
        <v>100000</v>
      </c>
      <c r="K29" s="2">
        <v>100000</v>
      </c>
      <c r="L29" s="2">
        <v>20000</v>
      </c>
      <c r="M29" s="2">
        <f t="shared" si="0"/>
        <v>1279800</v>
      </c>
      <c r="N29" s="7"/>
      <c r="O29" s="13"/>
    </row>
    <row r="30" spans="1:15" ht="11.25" customHeight="1">
      <c r="A30" s="1">
        <v>26</v>
      </c>
      <c r="B30" s="10" t="s">
        <v>147</v>
      </c>
      <c r="C30" s="11">
        <v>450000</v>
      </c>
      <c r="D30" s="2">
        <v>289800</v>
      </c>
      <c r="E30" s="2">
        <v>100000</v>
      </c>
      <c r="F30" s="2">
        <v>80000</v>
      </c>
      <c r="G30" s="2"/>
      <c r="H30" s="2">
        <v>80000</v>
      </c>
      <c r="I30" s="2">
        <v>60000</v>
      </c>
      <c r="J30" s="2">
        <v>100000</v>
      </c>
      <c r="K30" s="2">
        <v>100000</v>
      </c>
      <c r="L30" s="2">
        <v>20000</v>
      </c>
      <c r="M30" s="2">
        <f t="shared" si="0"/>
        <v>1279800</v>
      </c>
      <c r="N30" s="7"/>
      <c r="O30" s="13"/>
    </row>
    <row r="31" spans="1:15" ht="11.25" customHeight="1">
      <c r="A31" s="1">
        <v>27</v>
      </c>
      <c r="B31" s="10" t="s">
        <v>148</v>
      </c>
      <c r="C31" s="11">
        <v>450000</v>
      </c>
      <c r="D31" s="2">
        <v>289800</v>
      </c>
      <c r="E31" s="2">
        <v>100000</v>
      </c>
      <c r="F31" s="2">
        <v>80000</v>
      </c>
      <c r="G31" s="2"/>
      <c r="H31" s="2">
        <v>80000</v>
      </c>
      <c r="I31" s="2">
        <v>60000</v>
      </c>
      <c r="J31" s="2">
        <v>100000</v>
      </c>
      <c r="K31" s="2">
        <v>100000</v>
      </c>
      <c r="L31" s="2">
        <v>20000</v>
      </c>
      <c r="M31" s="2">
        <f t="shared" si="0"/>
        <v>1279800</v>
      </c>
      <c r="N31" s="7"/>
      <c r="O31" s="13"/>
    </row>
    <row r="32" spans="1:15" ht="11.25" customHeight="1">
      <c r="A32" s="1">
        <v>28</v>
      </c>
      <c r="B32" s="10" t="s">
        <v>149</v>
      </c>
      <c r="C32" s="11">
        <v>450000</v>
      </c>
      <c r="D32" s="2">
        <v>289800</v>
      </c>
      <c r="E32" s="2">
        <v>100000</v>
      </c>
      <c r="F32" s="2">
        <v>80000</v>
      </c>
      <c r="G32" s="2"/>
      <c r="H32" s="2">
        <v>80000</v>
      </c>
      <c r="I32" s="2">
        <v>60000</v>
      </c>
      <c r="J32" s="2">
        <v>100000</v>
      </c>
      <c r="K32" s="2">
        <v>100000</v>
      </c>
      <c r="L32" s="2">
        <v>20000</v>
      </c>
      <c r="M32" s="2">
        <f t="shared" si="0"/>
        <v>1279800</v>
      </c>
      <c r="N32" s="7"/>
      <c r="O32" s="13"/>
    </row>
    <row r="33" spans="1:15" ht="11.25" customHeight="1">
      <c r="A33" s="1">
        <v>29</v>
      </c>
      <c r="B33" s="10" t="s">
        <v>117</v>
      </c>
      <c r="C33" s="11">
        <v>450000</v>
      </c>
      <c r="D33" s="2">
        <v>289800</v>
      </c>
      <c r="E33" s="2">
        <v>100000</v>
      </c>
      <c r="F33" s="2">
        <v>80000</v>
      </c>
      <c r="G33" s="2"/>
      <c r="H33" s="2">
        <v>80000</v>
      </c>
      <c r="I33" s="2">
        <v>60000</v>
      </c>
      <c r="J33" s="2">
        <v>100000</v>
      </c>
      <c r="K33" s="2">
        <v>100000</v>
      </c>
      <c r="L33" s="2">
        <v>20000</v>
      </c>
      <c r="M33" s="2">
        <f t="shared" si="0"/>
        <v>1279800</v>
      </c>
      <c r="N33" s="7"/>
      <c r="O33" s="13"/>
    </row>
    <row r="34" spans="1:15" ht="11.25" customHeight="1">
      <c r="A34" s="1">
        <v>30</v>
      </c>
      <c r="B34" s="10" t="s">
        <v>150</v>
      </c>
      <c r="C34" s="11">
        <v>450000</v>
      </c>
      <c r="D34" s="2">
        <v>289800</v>
      </c>
      <c r="E34" s="2">
        <v>100000</v>
      </c>
      <c r="F34" s="2">
        <v>80000</v>
      </c>
      <c r="G34" s="2"/>
      <c r="H34" s="2">
        <v>80000</v>
      </c>
      <c r="I34" s="2">
        <v>60000</v>
      </c>
      <c r="J34" s="2">
        <v>100000</v>
      </c>
      <c r="K34" s="2">
        <v>100000</v>
      </c>
      <c r="L34" s="2">
        <v>20000</v>
      </c>
      <c r="M34" s="2">
        <f t="shared" si="0"/>
        <v>1279800</v>
      </c>
      <c r="N34" s="7"/>
      <c r="O34" s="13"/>
    </row>
    <row r="35" spans="1:15" ht="11.25" customHeight="1">
      <c r="A35" s="1">
        <v>31</v>
      </c>
      <c r="B35" s="10" t="s">
        <v>151</v>
      </c>
      <c r="C35" s="11">
        <v>450000</v>
      </c>
      <c r="D35" s="2">
        <v>289800</v>
      </c>
      <c r="E35" s="2">
        <v>100000</v>
      </c>
      <c r="F35" s="2">
        <v>80000</v>
      </c>
      <c r="G35" s="2"/>
      <c r="H35" s="2">
        <v>80000</v>
      </c>
      <c r="I35" s="2">
        <v>60000</v>
      </c>
      <c r="J35" s="2">
        <v>100000</v>
      </c>
      <c r="K35" s="2">
        <v>100000</v>
      </c>
      <c r="L35" s="2">
        <v>20000</v>
      </c>
      <c r="M35" s="2">
        <f t="shared" si="0"/>
        <v>1279800</v>
      </c>
      <c r="N35" s="7"/>
      <c r="O35" s="13"/>
    </row>
    <row r="36" spans="1:15" ht="11.25" customHeight="1">
      <c r="A36" s="1">
        <v>32</v>
      </c>
      <c r="B36" s="10" t="s">
        <v>152</v>
      </c>
      <c r="C36" s="11">
        <v>450000</v>
      </c>
      <c r="D36" s="2">
        <v>289800</v>
      </c>
      <c r="E36" s="2">
        <v>100000</v>
      </c>
      <c r="F36" s="2">
        <v>80000</v>
      </c>
      <c r="G36" s="2"/>
      <c r="H36" s="2">
        <v>80000</v>
      </c>
      <c r="I36" s="2">
        <v>60000</v>
      </c>
      <c r="J36" s="2">
        <v>100000</v>
      </c>
      <c r="K36" s="2">
        <v>100000</v>
      </c>
      <c r="L36" s="2">
        <v>20000</v>
      </c>
      <c r="M36" s="2">
        <f t="shared" si="0"/>
        <v>1279800</v>
      </c>
      <c r="N36" s="7"/>
      <c r="O36" s="13"/>
    </row>
    <row r="37" spans="1:15" ht="11.25" customHeight="1">
      <c r="A37" s="1">
        <v>33</v>
      </c>
      <c r="B37" s="10" t="s">
        <v>153</v>
      </c>
      <c r="C37" s="11">
        <v>450000</v>
      </c>
      <c r="D37" s="2">
        <v>289800</v>
      </c>
      <c r="E37" s="2">
        <v>100000</v>
      </c>
      <c r="F37" s="2">
        <v>80000</v>
      </c>
      <c r="G37" s="2"/>
      <c r="H37" s="2">
        <v>80000</v>
      </c>
      <c r="I37" s="2">
        <v>60000</v>
      </c>
      <c r="J37" s="2">
        <v>100000</v>
      </c>
      <c r="K37" s="2">
        <v>100000</v>
      </c>
      <c r="L37" s="2">
        <v>20000</v>
      </c>
      <c r="M37" s="2">
        <f t="shared" si="0"/>
        <v>1279800</v>
      </c>
      <c r="N37" s="7"/>
      <c r="O37" s="13"/>
    </row>
    <row r="38" spans="1:15" ht="11.25" customHeight="1">
      <c r="A38" s="1">
        <v>34</v>
      </c>
      <c r="B38" s="10" t="s">
        <v>154</v>
      </c>
      <c r="C38" s="11">
        <v>450000</v>
      </c>
      <c r="D38" s="2">
        <v>289800</v>
      </c>
      <c r="E38" s="2">
        <v>100000</v>
      </c>
      <c r="F38" s="2">
        <v>80000</v>
      </c>
      <c r="G38" s="2"/>
      <c r="H38" s="2">
        <v>80000</v>
      </c>
      <c r="I38" s="2">
        <v>60000</v>
      </c>
      <c r="J38" s="2">
        <v>100000</v>
      </c>
      <c r="K38" s="2">
        <v>100000</v>
      </c>
      <c r="L38" s="2">
        <v>20000</v>
      </c>
      <c r="M38" s="2">
        <f t="shared" si="0"/>
        <v>1279800</v>
      </c>
      <c r="N38" s="7"/>
      <c r="O38" s="13"/>
    </row>
    <row r="39" spans="1:15" s="4" customFormat="1" ht="11.25" customHeight="1">
      <c r="A39" s="3"/>
      <c r="B39" s="12" t="s">
        <v>15</v>
      </c>
      <c r="C39" s="3">
        <f aca="true" t="shared" si="1" ref="C39:M39">SUM(C5:C38)</f>
        <v>15300000</v>
      </c>
      <c r="D39" s="3">
        <f t="shared" si="1"/>
        <v>9853200</v>
      </c>
      <c r="E39" s="3">
        <f t="shared" si="1"/>
        <v>3400000</v>
      </c>
      <c r="F39" s="3">
        <f t="shared" si="1"/>
        <v>2720000</v>
      </c>
      <c r="G39" s="3">
        <f t="shared" si="1"/>
        <v>0</v>
      </c>
      <c r="H39" s="3">
        <f t="shared" si="1"/>
        <v>2720000</v>
      </c>
      <c r="I39" s="3">
        <f t="shared" si="1"/>
        <v>2040000</v>
      </c>
      <c r="J39" s="3">
        <f t="shared" si="1"/>
        <v>3400000</v>
      </c>
      <c r="K39" s="3">
        <f t="shared" si="1"/>
        <v>3400000</v>
      </c>
      <c r="L39" s="3">
        <f t="shared" si="1"/>
        <v>680000</v>
      </c>
      <c r="M39" s="3">
        <f t="shared" si="1"/>
        <v>43513200</v>
      </c>
      <c r="N39" s="3"/>
      <c r="O39" s="3"/>
    </row>
    <row r="41" spans="2:12" ht="12.75">
      <c r="B41" t="s">
        <v>18</v>
      </c>
      <c r="F41" t="s">
        <v>21</v>
      </c>
      <c r="I41" t="s">
        <v>19</v>
      </c>
      <c r="L41" t="s">
        <v>20</v>
      </c>
    </row>
    <row r="44" spans="1:15" ht="12.75">
      <c r="A44" s="26" t="s">
        <v>196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4"/>
    </row>
  </sheetData>
  <sheetProtection/>
  <mergeCells count="11">
    <mergeCell ref="B3:B4"/>
    <mergeCell ref="A44:N44"/>
    <mergeCell ref="O3:O4"/>
    <mergeCell ref="A1:C1"/>
    <mergeCell ref="A2:C2"/>
    <mergeCell ref="D1:N1"/>
    <mergeCell ref="D2:N2"/>
    <mergeCell ref="A3:A4"/>
    <mergeCell ref="M3:M4"/>
    <mergeCell ref="N3:N4"/>
    <mergeCell ref="C3:L3"/>
  </mergeCells>
  <printOptions/>
  <pageMargins left="0.68" right="0.25" top="0.21" bottom="0.32" header="0.2" footer="0.2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43">
      <selection activeCell="C47" sqref="C47:L47"/>
    </sheetView>
  </sheetViews>
  <sheetFormatPr defaultColWidth="9.140625" defaultRowHeight="12.75"/>
  <cols>
    <col min="1" max="1" width="3.57421875" style="0" customWidth="1"/>
    <col min="2" max="2" width="21.7109375" style="0" customWidth="1"/>
    <col min="3" max="3" width="10.140625" style="0" customWidth="1"/>
    <col min="4" max="4" width="9.28125" style="0" customWidth="1"/>
    <col min="5" max="11" width="8.28125" style="0" customWidth="1"/>
    <col min="12" max="12" width="10.8515625" style="0" customWidth="1"/>
    <col min="13" max="13" width="14.00390625" style="0" customWidth="1"/>
    <col min="14" max="14" width="10.7109375" style="0" customWidth="1"/>
  </cols>
  <sheetData>
    <row r="1" spans="1:13" ht="12.75">
      <c r="A1" s="17" t="s">
        <v>0</v>
      </c>
      <c r="B1" s="17"/>
      <c r="C1" s="17"/>
      <c r="D1" s="19" t="s">
        <v>24</v>
      </c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18" t="s">
        <v>1</v>
      </c>
      <c r="B2" s="18"/>
      <c r="C2" s="18"/>
      <c r="D2" s="18" t="s">
        <v>2</v>
      </c>
      <c r="E2" s="18"/>
      <c r="F2" s="18"/>
      <c r="G2" s="18"/>
      <c r="H2" s="18"/>
      <c r="I2" s="18"/>
      <c r="J2" s="18"/>
      <c r="K2" s="18"/>
      <c r="L2" s="18"/>
      <c r="M2" s="18"/>
    </row>
    <row r="3" spans="1:14" ht="12.75">
      <c r="A3" s="16" t="s">
        <v>3</v>
      </c>
      <c r="B3" s="16" t="s">
        <v>4</v>
      </c>
      <c r="C3" s="20" t="s">
        <v>6</v>
      </c>
      <c r="D3" s="20"/>
      <c r="E3" s="20"/>
      <c r="F3" s="20"/>
      <c r="G3" s="20"/>
      <c r="H3" s="20"/>
      <c r="I3" s="20"/>
      <c r="J3" s="20"/>
      <c r="K3" s="20"/>
      <c r="L3" s="16" t="s">
        <v>15</v>
      </c>
      <c r="M3" s="16" t="s">
        <v>25</v>
      </c>
      <c r="N3" s="16" t="s">
        <v>47</v>
      </c>
    </row>
    <row r="4" spans="1:14" ht="12.75">
      <c r="A4" s="16"/>
      <c r="B4" s="21"/>
      <c r="C4" s="6" t="s">
        <v>7</v>
      </c>
      <c r="D4" s="6" t="s">
        <v>8</v>
      </c>
      <c r="E4" s="6" t="s">
        <v>9</v>
      </c>
      <c r="F4" s="6" t="s">
        <v>10</v>
      </c>
      <c r="G4" s="6" t="s">
        <v>17</v>
      </c>
      <c r="H4" s="6" t="s">
        <v>16</v>
      </c>
      <c r="I4" s="6" t="s">
        <v>11</v>
      </c>
      <c r="J4" s="6" t="s">
        <v>12</v>
      </c>
      <c r="K4" s="6" t="s">
        <v>13</v>
      </c>
      <c r="L4" s="16"/>
      <c r="M4" s="16"/>
      <c r="N4" s="16"/>
    </row>
    <row r="5" spans="1:14" ht="18.75" customHeight="1">
      <c r="A5" s="1">
        <v>1</v>
      </c>
      <c r="B5" s="10" t="s">
        <v>155</v>
      </c>
      <c r="C5" s="11">
        <v>450000</v>
      </c>
      <c r="D5" s="2">
        <v>289800</v>
      </c>
      <c r="E5" s="2">
        <v>100000</v>
      </c>
      <c r="F5" s="2">
        <v>80000</v>
      </c>
      <c r="G5" s="2"/>
      <c r="H5" s="2">
        <v>80000</v>
      </c>
      <c r="I5" s="2">
        <v>60000</v>
      </c>
      <c r="J5" s="2">
        <v>100000</v>
      </c>
      <c r="K5" s="2">
        <v>100000</v>
      </c>
      <c r="L5" s="2">
        <f aca="true" t="shared" si="0" ref="L5:L36">SUM(C5:K5)</f>
        <v>1259800</v>
      </c>
      <c r="M5" s="7"/>
      <c r="N5" s="13"/>
    </row>
    <row r="6" spans="1:14" ht="18.75" customHeight="1">
      <c r="A6" s="1">
        <v>2</v>
      </c>
      <c r="B6" s="10" t="s">
        <v>156</v>
      </c>
      <c r="C6" s="11">
        <v>450000</v>
      </c>
      <c r="D6" s="2">
        <v>289800</v>
      </c>
      <c r="E6" s="2">
        <v>100000</v>
      </c>
      <c r="F6" s="2">
        <v>80000</v>
      </c>
      <c r="G6" s="2"/>
      <c r="H6" s="2">
        <v>80000</v>
      </c>
      <c r="I6" s="2">
        <v>60000</v>
      </c>
      <c r="J6" s="2">
        <v>100000</v>
      </c>
      <c r="K6" s="2">
        <v>100000</v>
      </c>
      <c r="L6" s="2">
        <f t="shared" si="0"/>
        <v>1259800</v>
      </c>
      <c r="M6" s="7"/>
      <c r="N6" s="13"/>
    </row>
    <row r="7" spans="1:14" ht="18.75" customHeight="1">
      <c r="A7" s="1">
        <v>3</v>
      </c>
      <c r="B7" s="10" t="s">
        <v>157</v>
      </c>
      <c r="C7" s="11">
        <v>450000</v>
      </c>
      <c r="D7" s="2">
        <v>289800</v>
      </c>
      <c r="E7" s="2">
        <v>100000</v>
      </c>
      <c r="F7" s="2">
        <v>80000</v>
      </c>
      <c r="G7" s="2"/>
      <c r="H7" s="2">
        <v>80000</v>
      </c>
      <c r="I7" s="2">
        <v>60000</v>
      </c>
      <c r="J7" s="2">
        <v>100000</v>
      </c>
      <c r="K7" s="2">
        <v>100000</v>
      </c>
      <c r="L7" s="2">
        <f t="shared" si="0"/>
        <v>1259800</v>
      </c>
      <c r="M7" s="7"/>
      <c r="N7" s="13"/>
    </row>
    <row r="8" spans="1:14" ht="18.75" customHeight="1">
      <c r="A8" s="1">
        <v>4</v>
      </c>
      <c r="B8" s="10" t="s">
        <v>158</v>
      </c>
      <c r="C8" s="11">
        <v>450000</v>
      </c>
      <c r="D8" s="2">
        <v>289800</v>
      </c>
      <c r="E8" s="2">
        <v>100000</v>
      </c>
      <c r="F8" s="2">
        <v>80000</v>
      </c>
      <c r="G8" s="2"/>
      <c r="H8" s="2">
        <v>80000</v>
      </c>
      <c r="I8" s="2">
        <v>60000</v>
      </c>
      <c r="J8" s="2">
        <v>100000</v>
      </c>
      <c r="K8" s="2">
        <v>100000</v>
      </c>
      <c r="L8" s="2">
        <f t="shared" si="0"/>
        <v>1259800</v>
      </c>
      <c r="M8" s="7"/>
      <c r="N8" s="13"/>
    </row>
    <row r="9" spans="1:14" ht="18.75" customHeight="1">
      <c r="A9" s="1">
        <v>5</v>
      </c>
      <c r="B9" s="10" t="s">
        <v>159</v>
      </c>
      <c r="C9" s="11">
        <v>450000</v>
      </c>
      <c r="D9" s="2">
        <v>289800</v>
      </c>
      <c r="E9" s="2">
        <v>100000</v>
      </c>
      <c r="F9" s="2">
        <v>80000</v>
      </c>
      <c r="G9" s="2"/>
      <c r="H9" s="2">
        <v>80000</v>
      </c>
      <c r="I9" s="2">
        <v>60000</v>
      </c>
      <c r="J9" s="2">
        <v>100000</v>
      </c>
      <c r="K9" s="2">
        <v>100000</v>
      </c>
      <c r="L9" s="2">
        <f t="shared" si="0"/>
        <v>1259800</v>
      </c>
      <c r="M9" s="7"/>
      <c r="N9" s="13"/>
    </row>
    <row r="10" spans="1:14" ht="18.75" customHeight="1">
      <c r="A10" s="1">
        <v>6</v>
      </c>
      <c r="B10" s="10" t="s">
        <v>160</v>
      </c>
      <c r="C10" s="11">
        <v>450000</v>
      </c>
      <c r="D10" s="2">
        <v>289800</v>
      </c>
      <c r="E10" s="2">
        <v>100000</v>
      </c>
      <c r="F10" s="2">
        <v>80000</v>
      </c>
      <c r="G10" s="2"/>
      <c r="H10" s="2">
        <v>80000</v>
      </c>
      <c r="I10" s="2">
        <v>60000</v>
      </c>
      <c r="J10" s="2">
        <v>100000</v>
      </c>
      <c r="K10" s="2">
        <v>100000</v>
      </c>
      <c r="L10" s="2">
        <f t="shared" si="0"/>
        <v>1259800</v>
      </c>
      <c r="M10" s="7"/>
      <c r="N10" s="13"/>
    </row>
    <row r="11" spans="1:14" ht="18.75" customHeight="1">
      <c r="A11" s="1">
        <v>7</v>
      </c>
      <c r="B11" s="10" t="s">
        <v>161</v>
      </c>
      <c r="C11" s="11">
        <v>450000</v>
      </c>
      <c r="D11" s="2">
        <v>289800</v>
      </c>
      <c r="E11" s="2">
        <v>100000</v>
      </c>
      <c r="F11" s="2">
        <v>80000</v>
      </c>
      <c r="G11" s="2"/>
      <c r="H11" s="2">
        <v>80000</v>
      </c>
      <c r="I11" s="2">
        <v>60000</v>
      </c>
      <c r="J11" s="2">
        <v>100000</v>
      </c>
      <c r="K11" s="2">
        <v>100000</v>
      </c>
      <c r="L11" s="2">
        <f t="shared" si="0"/>
        <v>1259800</v>
      </c>
      <c r="M11" s="7"/>
      <c r="N11" s="13"/>
    </row>
    <row r="12" spans="1:14" ht="18.75" customHeight="1">
      <c r="A12" s="1">
        <v>8</v>
      </c>
      <c r="B12" s="10" t="s">
        <v>162</v>
      </c>
      <c r="C12" s="11">
        <v>450000</v>
      </c>
      <c r="D12" s="2">
        <v>289800</v>
      </c>
      <c r="E12" s="2">
        <v>100000</v>
      </c>
      <c r="F12" s="2">
        <v>80000</v>
      </c>
      <c r="G12" s="2"/>
      <c r="H12" s="2">
        <v>80000</v>
      </c>
      <c r="I12" s="2">
        <v>60000</v>
      </c>
      <c r="J12" s="2">
        <v>100000</v>
      </c>
      <c r="K12" s="2">
        <v>100000</v>
      </c>
      <c r="L12" s="2">
        <f t="shared" si="0"/>
        <v>1259800</v>
      </c>
      <c r="M12" s="7"/>
      <c r="N12" s="13"/>
    </row>
    <row r="13" spans="1:14" ht="18.75" customHeight="1">
      <c r="A13" s="1">
        <v>9</v>
      </c>
      <c r="B13" s="10" t="s">
        <v>163</v>
      </c>
      <c r="C13" s="11">
        <v>450000</v>
      </c>
      <c r="D13" s="2">
        <v>289800</v>
      </c>
      <c r="E13" s="2">
        <v>100000</v>
      </c>
      <c r="F13" s="2">
        <v>80000</v>
      </c>
      <c r="G13" s="2"/>
      <c r="H13" s="2">
        <v>80000</v>
      </c>
      <c r="I13" s="2">
        <v>60000</v>
      </c>
      <c r="J13" s="2">
        <v>100000</v>
      </c>
      <c r="K13" s="2">
        <v>100000</v>
      </c>
      <c r="L13" s="2">
        <f t="shared" si="0"/>
        <v>1259800</v>
      </c>
      <c r="M13" s="7"/>
      <c r="N13" s="13"/>
    </row>
    <row r="14" spans="1:14" ht="18.75" customHeight="1">
      <c r="A14" s="1">
        <v>10</v>
      </c>
      <c r="B14" s="10" t="s">
        <v>164</v>
      </c>
      <c r="C14" s="11">
        <v>450000</v>
      </c>
      <c r="D14" s="2">
        <v>289800</v>
      </c>
      <c r="E14" s="2">
        <v>100000</v>
      </c>
      <c r="F14" s="2">
        <v>80000</v>
      </c>
      <c r="G14" s="2"/>
      <c r="H14" s="2">
        <v>80000</v>
      </c>
      <c r="I14" s="2">
        <v>60000</v>
      </c>
      <c r="J14" s="2">
        <v>100000</v>
      </c>
      <c r="K14" s="2">
        <v>100000</v>
      </c>
      <c r="L14" s="2">
        <f t="shared" si="0"/>
        <v>1259800</v>
      </c>
      <c r="M14" s="7"/>
      <c r="N14" s="13"/>
    </row>
    <row r="15" spans="1:14" ht="18.75" customHeight="1">
      <c r="A15" s="1">
        <v>11</v>
      </c>
      <c r="B15" s="10" t="s">
        <v>165</v>
      </c>
      <c r="C15" s="11">
        <v>450000</v>
      </c>
      <c r="D15" s="2">
        <v>289800</v>
      </c>
      <c r="E15" s="2">
        <v>100000</v>
      </c>
      <c r="F15" s="2">
        <v>80000</v>
      </c>
      <c r="G15" s="2"/>
      <c r="H15" s="2">
        <v>80000</v>
      </c>
      <c r="I15" s="2">
        <v>60000</v>
      </c>
      <c r="J15" s="2">
        <v>100000</v>
      </c>
      <c r="K15" s="2">
        <v>100000</v>
      </c>
      <c r="L15" s="2">
        <f t="shared" si="0"/>
        <v>1259800</v>
      </c>
      <c r="M15" s="7"/>
      <c r="N15" s="13"/>
    </row>
    <row r="16" spans="1:14" ht="18.75" customHeight="1">
      <c r="A16" s="1">
        <v>12</v>
      </c>
      <c r="B16" s="10" t="s">
        <v>166</v>
      </c>
      <c r="C16" s="11">
        <v>450000</v>
      </c>
      <c r="D16" s="2">
        <v>289800</v>
      </c>
      <c r="E16" s="2">
        <v>100000</v>
      </c>
      <c r="F16" s="2">
        <v>80000</v>
      </c>
      <c r="G16" s="2"/>
      <c r="H16" s="2">
        <v>80000</v>
      </c>
      <c r="I16" s="2">
        <v>60000</v>
      </c>
      <c r="J16" s="2">
        <v>100000</v>
      </c>
      <c r="K16" s="2">
        <v>100000</v>
      </c>
      <c r="L16" s="2">
        <f t="shared" si="0"/>
        <v>1259800</v>
      </c>
      <c r="M16" s="7"/>
      <c r="N16" s="13"/>
    </row>
    <row r="17" spans="1:14" ht="18.75" customHeight="1">
      <c r="A17" s="1">
        <v>13</v>
      </c>
      <c r="B17" s="10" t="s">
        <v>167</v>
      </c>
      <c r="C17" s="11">
        <v>450000</v>
      </c>
      <c r="D17" s="2">
        <v>289800</v>
      </c>
      <c r="E17" s="2">
        <v>100000</v>
      </c>
      <c r="F17" s="2">
        <v>80000</v>
      </c>
      <c r="G17" s="2"/>
      <c r="H17" s="2">
        <v>80000</v>
      </c>
      <c r="I17" s="2">
        <v>60000</v>
      </c>
      <c r="J17" s="2">
        <v>100000</v>
      </c>
      <c r="K17" s="2">
        <v>100000</v>
      </c>
      <c r="L17" s="2">
        <f t="shared" si="0"/>
        <v>1259800</v>
      </c>
      <c r="M17" s="7"/>
      <c r="N17" s="13"/>
    </row>
    <row r="18" spans="1:14" ht="18.75" customHeight="1">
      <c r="A18" s="1">
        <v>14</v>
      </c>
      <c r="B18" s="10" t="s">
        <v>168</v>
      </c>
      <c r="C18" s="11">
        <v>450000</v>
      </c>
      <c r="D18" s="2">
        <v>289800</v>
      </c>
      <c r="E18" s="2">
        <v>100000</v>
      </c>
      <c r="F18" s="2">
        <v>80000</v>
      </c>
      <c r="G18" s="2"/>
      <c r="H18" s="2">
        <v>80000</v>
      </c>
      <c r="I18" s="2">
        <v>60000</v>
      </c>
      <c r="J18" s="2">
        <v>100000</v>
      </c>
      <c r="K18" s="2">
        <v>100000</v>
      </c>
      <c r="L18" s="2">
        <f t="shared" si="0"/>
        <v>1259800</v>
      </c>
      <c r="M18" s="7"/>
      <c r="N18" s="13"/>
    </row>
    <row r="19" spans="1:14" ht="18.75" customHeight="1">
      <c r="A19" s="1">
        <v>15</v>
      </c>
      <c r="B19" s="10" t="s">
        <v>169</v>
      </c>
      <c r="C19" s="11">
        <v>450000</v>
      </c>
      <c r="D19" s="2">
        <v>289800</v>
      </c>
      <c r="E19" s="2">
        <v>100000</v>
      </c>
      <c r="F19" s="2">
        <v>80000</v>
      </c>
      <c r="G19" s="2"/>
      <c r="H19" s="2">
        <v>80000</v>
      </c>
      <c r="I19" s="2">
        <v>60000</v>
      </c>
      <c r="J19" s="2">
        <v>100000</v>
      </c>
      <c r="K19" s="2">
        <v>100000</v>
      </c>
      <c r="L19" s="2">
        <f t="shared" si="0"/>
        <v>1259800</v>
      </c>
      <c r="M19" s="7"/>
      <c r="N19" s="13"/>
    </row>
    <row r="20" spans="1:14" ht="18.75" customHeight="1">
      <c r="A20" s="1">
        <v>16</v>
      </c>
      <c r="B20" s="10" t="s">
        <v>170</v>
      </c>
      <c r="C20" s="11">
        <v>450000</v>
      </c>
      <c r="D20" s="2">
        <v>289800</v>
      </c>
      <c r="E20" s="2">
        <v>100000</v>
      </c>
      <c r="F20" s="2">
        <v>80000</v>
      </c>
      <c r="G20" s="2"/>
      <c r="H20" s="2">
        <v>80000</v>
      </c>
      <c r="I20" s="2">
        <v>60000</v>
      </c>
      <c r="J20" s="2">
        <v>100000</v>
      </c>
      <c r="K20" s="2">
        <v>100000</v>
      </c>
      <c r="L20" s="2">
        <f t="shared" si="0"/>
        <v>1259800</v>
      </c>
      <c r="M20" s="7"/>
      <c r="N20" s="13"/>
    </row>
    <row r="21" spans="1:14" ht="18.75" customHeight="1">
      <c r="A21" s="1">
        <v>17</v>
      </c>
      <c r="B21" s="10" t="s">
        <v>171</v>
      </c>
      <c r="C21" s="11">
        <v>450000</v>
      </c>
      <c r="D21" s="2">
        <v>289800</v>
      </c>
      <c r="E21" s="2">
        <v>100000</v>
      </c>
      <c r="F21" s="2">
        <v>80000</v>
      </c>
      <c r="G21" s="2"/>
      <c r="H21" s="2">
        <v>80000</v>
      </c>
      <c r="I21" s="2">
        <v>60000</v>
      </c>
      <c r="J21" s="2">
        <v>100000</v>
      </c>
      <c r="K21" s="2">
        <v>100000</v>
      </c>
      <c r="L21" s="2">
        <f t="shared" si="0"/>
        <v>1259800</v>
      </c>
      <c r="M21" s="7"/>
      <c r="N21" s="13"/>
    </row>
    <row r="22" spans="1:14" ht="18.75" customHeight="1">
      <c r="A22" s="1">
        <v>18</v>
      </c>
      <c r="B22" s="10" t="s">
        <v>78</v>
      </c>
      <c r="C22" s="11">
        <v>450000</v>
      </c>
      <c r="D22" s="2">
        <v>289800</v>
      </c>
      <c r="E22" s="2">
        <v>100000</v>
      </c>
      <c r="F22" s="2">
        <v>80000</v>
      </c>
      <c r="G22" s="2"/>
      <c r="H22" s="2">
        <v>80000</v>
      </c>
      <c r="I22" s="2">
        <v>60000</v>
      </c>
      <c r="J22" s="2">
        <v>100000</v>
      </c>
      <c r="K22" s="2">
        <v>100000</v>
      </c>
      <c r="L22" s="2">
        <f t="shared" si="0"/>
        <v>1259800</v>
      </c>
      <c r="M22" s="7"/>
      <c r="N22" s="13"/>
    </row>
    <row r="23" spans="1:14" ht="18.75" customHeight="1">
      <c r="A23" s="1">
        <v>19</v>
      </c>
      <c r="B23" s="10" t="s">
        <v>172</v>
      </c>
      <c r="C23" s="11">
        <v>450000</v>
      </c>
      <c r="D23" s="2">
        <v>289800</v>
      </c>
      <c r="E23" s="2">
        <v>100000</v>
      </c>
      <c r="F23" s="2">
        <v>80000</v>
      </c>
      <c r="G23" s="2"/>
      <c r="H23" s="2">
        <v>80000</v>
      </c>
      <c r="I23" s="2">
        <v>60000</v>
      </c>
      <c r="J23" s="2">
        <v>100000</v>
      </c>
      <c r="K23" s="2">
        <v>100000</v>
      </c>
      <c r="L23" s="2">
        <f t="shared" si="0"/>
        <v>1259800</v>
      </c>
      <c r="M23" s="7"/>
      <c r="N23" s="13"/>
    </row>
    <row r="24" spans="1:14" ht="18.75" customHeight="1">
      <c r="A24" s="1">
        <v>20</v>
      </c>
      <c r="B24" s="10" t="s">
        <v>173</v>
      </c>
      <c r="C24" s="11">
        <v>450000</v>
      </c>
      <c r="D24" s="2">
        <v>289800</v>
      </c>
      <c r="E24" s="2">
        <v>100000</v>
      </c>
      <c r="F24" s="2">
        <v>80000</v>
      </c>
      <c r="G24" s="2"/>
      <c r="H24" s="2">
        <v>80000</v>
      </c>
      <c r="I24" s="2">
        <v>60000</v>
      </c>
      <c r="J24" s="2">
        <v>100000</v>
      </c>
      <c r="K24" s="2">
        <v>100000</v>
      </c>
      <c r="L24" s="2">
        <f t="shared" si="0"/>
        <v>1259800</v>
      </c>
      <c r="M24" s="7"/>
      <c r="N24" s="13"/>
    </row>
    <row r="25" spans="1:14" ht="18.75" customHeight="1">
      <c r="A25" s="1">
        <v>21</v>
      </c>
      <c r="B25" s="10" t="s">
        <v>174</v>
      </c>
      <c r="C25" s="11">
        <v>450000</v>
      </c>
      <c r="D25" s="2">
        <v>289800</v>
      </c>
      <c r="E25" s="2">
        <v>100000</v>
      </c>
      <c r="F25" s="2">
        <v>80000</v>
      </c>
      <c r="G25" s="2"/>
      <c r="H25" s="2">
        <v>80000</v>
      </c>
      <c r="I25" s="2">
        <v>60000</v>
      </c>
      <c r="J25" s="2">
        <v>100000</v>
      </c>
      <c r="K25" s="2">
        <v>100000</v>
      </c>
      <c r="L25" s="2">
        <f t="shared" si="0"/>
        <v>1259800</v>
      </c>
      <c r="M25" s="7"/>
      <c r="N25" s="13"/>
    </row>
    <row r="26" spans="1:14" ht="18.75" customHeight="1">
      <c r="A26" s="1">
        <v>22</v>
      </c>
      <c r="B26" s="10" t="s">
        <v>175</v>
      </c>
      <c r="C26" s="11">
        <v>450000</v>
      </c>
      <c r="D26" s="2">
        <v>289800</v>
      </c>
      <c r="E26" s="2">
        <v>100000</v>
      </c>
      <c r="F26" s="2">
        <v>80000</v>
      </c>
      <c r="G26" s="2"/>
      <c r="H26" s="2">
        <v>80000</v>
      </c>
      <c r="I26" s="2">
        <v>60000</v>
      </c>
      <c r="J26" s="2">
        <v>100000</v>
      </c>
      <c r="K26" s="2">
        <v>100000</v>
      </c>
      <c r="L26" s="2">
        <f t="shared" si="0"/>
        <v>1259800</v>
      </c>
      <c r="M26" s="7"/>
      <c r="N26" s="13"/>
    </row>
    <row r="27" spans="1:14" ht="18.75" customHeight="1">
      <c r="A27" s="1">
        <v>23</v>
      </c>
      <c r="B27" s="10" t="s">
        <v>176</v>
      </c>
      <c r="C27" s="11">
        <v>450000</v>
      </c>
      <c r="D27" s="2">
        <v>289800</v>
      </c>
      <c r="E27" s="2">
        <v>100000</v>
      </c>
      <c r="F27" s="2">
        <v>80000</v>
      </c>
      <c r="G27" s="2"/>
      <c r="H27" s="2">
        <v>80000</v>
      </c>
      <c r="I27" s="2">
        <v>60000</v>
      </c>
      <c r="J27" s="2">
        <v>100000</v>
      </c>
      <c r="K27" s="2">
        <v>100000</v>
      </c>
      <c r="L27" s="2">
        <f t="shared" si="0"/>
        <v>1259800</v>
      </c>
      <c r="M27" s="7"/>
      <c r="N27" s="13"/>
    </row>
    <row r="28" spans="1:14" ht="18.75" customHeight="1">
      <c r="A28" s="1">
        <v>24</v>
      </c>
      <c r="B28" s="10" t="s">
        <v>177</v>
      </c>
      <c r="C28" s="11">
        <v>450000</v>
      </c>
      <c r="D28" s="2">
        <v>289800</v>
      </c>
      <c r="E28" s="2">
        <v>100000</v>
      </c>
      <c r="F28" s="2">
        <v>80000</v>
      </c>
      <c r="G28" s="2"/>
      <c r="H28" s="2">
        <v>80000</v>
      </c>
      <c r="I28" s="2">
        <v>60000</v>
      </c>
      <c r="J28" s="2">
        <v>100000</v>
      </c>
      <c r="K28" s="2">
        <v>100000</v>
      </c>
      <c r="L28" s="2">
        <f t="shared" si="0"/>
        <v>1259800</v>
      </c>
      <c r="M28" s="7"/>
      <c r="N28" s="13"/>
    </row>
    <row r="29" spans="1:14" ht="18.75" customHeight="1">
      <c r="A29" s="1">
        <v>25</v>
      </c>
      <c r="B29" s="10" t="s">
        <v>178</v>
      </c>
      <c r="C29" s="11">
        <v>450000</v>
      </c>
      <c r="D29" s="2">
        <v>289800</v>
      </c>
      <c r="E29" s="2">
        <v>100000</v>
      </c>
      <c r="F29" s="2">
        <v>80000</v>
      </c>
      <c r="G29" s="2"/>
      <c r="H29" s="2">
        <v>80000</v>
      </c>
      <c r="I29" s="2">
        <v>60000</v>
      </c>
      <c r="J29" s="2">
        <v>100000</v>
      </c>
      <c r="K29" s="2">
        <v>100000</v>
      </c>
      <c r="L29" s="2">
        <f t="shared" si="0"/>
        <v>1259800</v>
      </c>
      <c r="M29" s="7"/>
      <c r="N29" s="13"/>
    </row>
    <row r="30" spans="1:14" ht="18.75" customHeight="1">
      <c r="A30" s="1">
        <v>26</v>
      </c>
      <c r="B30" s="10" t="s">
        <v>179</v>
      </c>
      <c r="C30" s="11">
        <v>450000</v>
      </c>
      <c r="D30" s="2">
        <v>289800</v>
      </c>
      <c r="E30" s="2">
        <v>100000</v>
      </c>
      <c r="F30" s="2">
        <v>80000</v>
      </c>
      <c r="G30" s="2"/>
      <c r="H30" s="2">
        <v>80000</v>
      </c>
      <c r="I30" s="2">
        <v>60000</v>
      </c>
      <c r="J30" s="2">
        <v>100000</v>
      </c>
      <c r="K30" s="2">
        <v>100000</v>
      </c>
      <c r="L30" s="2">
        <f t="shared" si="0"/>
        <v>1259800</v>
      </c>
      <c r="M30" s="7"/>
      <c r="N30" s="13"/>
    </row>
    <row r="31" spans="1:14" ht="18.75" customHeight="1">
      <c r="A31" s="1">
        <v>27</v>
      </c>
      <c r="B31" s="10" t="s">
        <v>180</v>
      </c>
      <c r="C31" s="11">
        <v>450000</v>
      </c>
      <c r="D31" s="2">
        <v>289800</v>
      </c>
      <c r="E31" s="2">
        <v>100000</v>
      </c>
      <c r="F31" s="2">
        <v>80000</v>
      </c>
      <c r="G31" s="2"/>
      <c r="H31" s="2">
        <v>80000</v>
      </c>
      <c r="I31" s="2">
        <v>60000</v>
      </c>
      <c r="J31" s="2">
        <v>100000</v>
      </c>
      <c r="K31" s="2">
        <v>100000</v>
      </c>
      <c r="L31" s="2">
        <f t="shared" si="0"/>
        <v>1259800</v>
      </c>
      <c r="M31" s="7"/>
      <c r="N31" s="13"/>
    </row>
    <row r="32" spans="1:14" ht="18.75" customHeight="1">
      <c r="A32" s="1">
        <v>28</v>
      </c>
      <c r="B32" s="10" t="s">
        <v>181</v>
      </c>
      <c r="C32" s="11">
        <v>450000</v>
      </c>
      <c r="D32" s="2">
        <v>289800</v>
      </c>
      <c r="E32" s="2">
        <v>100000</v>
      </c>
      <c r="F32" s="2">
        <v>80000</v>
      </c>
      <c r="G32" s="2"/>
      <c r="H32" s="2">
        <v>80000</v>
      </c>
      <c r="I32" s="2">
        <v>60000</v>
      </c>
      <c r="J32" s="2">
        <v>100000</v>
      </c>
      <c r="K32" s="2">
        <v>100000</v>
      </c>
      <c r="L32" s="2">
        <f t="shared" si="0"/>
        <v>1259800</v>
      </c>
      <c r="M32" s="7"/>
      <c r="N32" s="13"/>
    </row>
    <row r="33" spans="1:14" ht="18.75" customHeight="1">
      <c r="A33" s="1">
        <v>29</v>
      </c>
      <c r="B33" s="10" t="s">
        <v>182</v>
      </c>
      <c r="C33" s="11">
        <v>450000</v>
      </c>
      <c r="D33" s="2">
        <v>289800</v>
      </c>
      <c r="E33" s="2">
        <v>100000</v>
      </c>
      <c r="F33" s="2">
        <v>80000</v>
      </c>
      <c r="G33" s="2"/>
      <c r="H33" s="2">
        <v>80000</v>
      </c>
      <c r="I33" s="2">
        <v>60000</v>
      </c>
      <c r="J33" s="2">
        <v>100000</v>
      </c>
      <c r="K33" s="2">
        <v>100000</v>
      </c>
      <c r="L33" s="2">
        <f t="shared" si="0"/>
        <v>1259800</v>
      </c>
      <c r="M33" s="7"/>
      <c r="N33" s="13"/>
    </row>
    <row r="34" spans="1:14" ht="18.75" customHeight="1">
      <c r="A34" s="1">
        <v>30</v>
      </c>
      <c r="B34" s="10" t="s">
        <v>183</v>
      </c>
      <c r="C34" s="11">
        <v>450000</v>
      </c>
      <c r="D34" s="2">
        <v>289800</v>
      </c>
      <c r="E34" s="2">
        <v>100000</v>
      </c>
      <c r="F34" s="2">
        <v>80000</v>
      </c>
      <c r="G34" s="2"/>
      <c r="H34" s="2">
        <v>80000</v>
      </c>
      <c r="I34" s="2">
        <v>60000</v>
      </c>
      <c r="J34" s="2">
        <v>100000</v>
      </c>
      <c r="K34" s="2">
        <v>100000</v>
      </c>
      <c r="L34" s="2">
        <f t="shared" si="0"/>
        <v>1259800</v>
      </c>
      <c r="M34" s="7"/>
      <c r="N34" s="13"/>
    </row>
    <row r="35" spans="1:14" ht="18.75" customHeight="1">
      <c r="A35" s="1">
        <v>31</v>
      </c>
      <c r="B35" s="10" t="s">
        <v>184</v>
      </c>
      <c r="C35" s="11">
        <v>450000</v>
      </c>
      <c r="D35" s="2">
        <v>289800</v>
      </c>
      <c r="E35" s="2">
        <v>100000</v>
      </c>
      <c r="F35" s="2">
        <v>80000</v>
      </c>
      <c r="G35" s="2"/>
      <c r="H35" s="2">
        <v>80000</v>
      </c>
      <c r="I35" s="2">
        <v>60000</v>
      </c>
      <c r="J35" s="2">
        <v>100000</v>
      </c>
      <c r="K35" s="2">
        <v>100000</v>
      </c>
      <c r="L35" s="2">
        <f t="shared" si="0"/>
        <v>1259800</v>
      </c>
      <c r="M35" s="7"/>
      <c r="N35" s="13"/>
    </row>
    <row r="36" spans="1:14" ht="18.75" customHeight="1">
      <c r="A36" s="1">
        <v>32</v>
      </c>
      <c r="B36" s="10" t="s">
        <v>185</v>
      </c>
      <c r="C36" s="11">
        <v>450000</v>
      </c>
      <c r="D36" s="2">
        <v>289800</v>
      </c>
      <c r="E36" s="2">
        <v>100000</v>
      </c>
      <c r="F36" s="2">
        <v>80000</v>
      </c>
      <c r="G36" s="2"/>
      <c r="H36" s="2">
        <v>80000</v>
      </c>
      <c r="I36" s="2">
        <v>60000</v>
      </c>
      <c r="J36" s="2">
        <v>100000</v>
      </c>
      <c r="K36" s="2">
        <v>100000</v>
      </c>
      <c r="L36" s="2">
        <f t="shared" si="0"/>
        <v>1259800</v>
      </c>
      <c r="M36" s="7"/>
      <c r="N36" s="13"/>
    </row>
    <row r="37" spans="1:14" ht="18.75" customHeight="1">
      <c r="A37" s="1">
        <v>33</v>
      </c>
      <c r="B37" s="10" t="s">
        <v>186</v>
      </c>
      <c r="C37" s="11">
        <v>450000</v>
      </c>
      <c r="D37" s="2">
        <v>289800</v>
      </c>
      <c r="E37" s="2">
        <v>100000</v>
      </c>
      <c r="F37" s="2">
        <v>80000</v>
      </c>
      <c r="G37" s="2"/>
      <c r="H37" s="2">
        <v>80000</v>
      </c>
      <c r="I37" s="2">
        <v>60000</v>
      </c>
      <c r="J37" s="2">
        <v>100000</v>
      </c>
      <c r="K37" s="2">
        <v>100000</v>
      </c>
      <c r="L37" s="2">
        <f aca="true" t="shared" si="1" ref="L37:L46">SUM(C37:K37)</f>
        <v>1259800</v>
      </c>
      <c r="M37" s="7"/>
      <c r="N37" s="13"/>
    </row>
    <row r="38" spans="1:14" ht="18.75" customHeight="1">
      <c r="A38" s="1">
        <v>34</v>
      </c>
      <c r="B38" s="10" t="s">
        <v>187</v>
      </c>
      <c r="C38" s="11">
        <v>450000</v>
      </c>
      <c r="D38" s="2">
        <v>289800</v>
      </c>
      <c r="E38" s="2">
        <v>100000</v>
      </c>
      <c r="F38" s="2">
        <v>80000</v>
      </c>
      <c r="G38" s="2"/>
      <c r="H38" s="2">
        <v>80000</v>
      </c>
      <c r="I38" s="2">
        <v>60000</v>
      </c>
      <c r="J38" s="2">
        <v>100000</v>
      </c>
      <c r="K38" s="2">
        <v>100000</v>
      </c>
      <c r="L38" s="2">
        <f t="shared" si="1"/>
        <v>1259800</v>
      </c>
      <c r="M38" s="7"/>
      <c r="N38" s="13"/>
    </row>
    <row r="39" spans="1:14" ht="18.75" customHeight="1">
      <c r="A39" s="1">
        <v>35</v>
      </c>
      <c r="B39" s="10" t="s">
        <v>188</v>
      </c>
      <c r="C39" s="11">
        <v>450000</v>
      </c>
      <c r="D39" s="2">
        <v>289800</v>
      </c>
      <c r="E39" s="2">
        <v>100000</v>
      </c>
      <c r="F39" s="2">
        <v>80000</v>
      </c>
      <c r="G39" s="2"/>
      <c r="H39" s="2">
        <v>80000</v>
      </c>
      <c r="I39" s="2">
        <v>60000</v>
      </c>
      <c r="J39" s="2">
        <v>100000</v>
      </c>
      <c r="K39" s="2">
        <v>100000</v>
      </c>
      <c r="L39" s="2">
        <f t="shared" si="1"/>
        <v>1259800</v>
      </c>
      <c r="M39" s="7"/>
      <c r="N39" s="13"/>
    </row>
    <row r="40" spans="1:14" ht="18.75" customHeight="1">
      <c r="A40" s="1">
        <v>36</v>
      </c>
      <c r="B40" s="10" t="s">
        <v>189</v>
      </c>
      <c r="C40" s="11">
        <v>450000</v>
      </c>
      <c r="D40" s="2">
        <v>289800</v>
      </c>
      <c r="E40" s="2">
        <v>100000</v>
      </c>
      <c r="F40" s="2">
        <v>80000</v>
      </c>
      <c r="G40" s="2"/>
      <c r="H40" s="2">
        <v>80000</v>
      </c>
      <c r="I40" s="2">
        <v>60000</v>
      </c>
      <c r="J40" s="2">
        <v>100000</v>
      </c>
      <c r="K40" s="2">
        <v>100000</v>
      </c>
      <c r="L40" s="2">
        <f t="shared" si="1"/>
        <v>1259800</v>
      </c>
      <c r="M40" s="7"/>
      <c r="N40" s="13"/>
    </row>
    <row r="41" spans="1:14" ht="18.75" customHeight="1">
      <c r="A41" s="1">
        <v>37</v>
      </c>
      <c r="B41" s="10" t="s">
        <v>190</v>
      </c>
      <c r="C41" s="11">
        <v>450000</v>
      </c>
      <c r="D41" s="2">
        <v>289800</v>
      </c>
      <c r="E41" s="2">
        <v>100000</v>
      </c>
      <c r="F41" s="2">
        <v>80000</v>
      </c>
      <c r="G41" s="2"/>
      <c r="H41" s="2">
        <v>80000</v>
      </c>
      <c r="I41" s="2">
        <v>60000</v>
      </c>
      <c r="J41" s="2">
        <v>100000</v>
      </c>
      <c r="K41" s="2">
        <v>100000</v>
      </c>
      <c r="L41" s="2">
        <f t="shared" si="1"/>
        <v>1259800</v>
      </c>
      <c r="M41" s="7"/>
      <c r="N41" s="13"/>
    </row>
    <row r="42" spans="1:14" ht="18.75" customHeight="1">
      <c r="A42" s="1">
        <v>38</v>
      </c>
      <c r="B42" s="10" t="s">
        <v>191</v>
      </c>
      <c r="C42" s="11">
        <v>450000</v>
      </c>
      <c r="D42" s="2">
        <v>289800</v>
      </c>
      <c r="E42" s="2">
        <v>100000</v>
      </c>
      <c r="F42" s="2">
        <v>80000</v>
      </c>
      <c r="G42" s="2"/>
      <c r="H42" s="2">
        <v>80000</v>
      </c>
      <c r="I42" s="2">
        <v>60000</v>
      </c>
      <c r="J42" s="2">
        <v>100000</v>
      </c>
      <c r="K42" s="2">
        <v>100000</v>
      </c>
      <c r="L42" s="2">
        <f t="shared" si="1"/>
        <v>1259800</v>
      </c>
      <c r="M42" s="7"/>
      <c r="N42" s="13"/>
    </row>
    <row r="43" spans="1:14" ht="18.75" customHeight="1">
      <c r="A43" s="1">
        <v>39</v>
      </c>
      <c r="B43" s="10" t="s">
        <v>192</v>
      </c>
      <c r="C43" s="11">
        <v>450000</v>
      </c>
      <c r="D43" s="2">
        <v>289800</v>
      </c>
      <c r="E43" s="2">
        <v>100000</v>
      </c>
      <c r="F43" s="2">
        <v>80000</v>
      </c>
      <c r="G43" s="2"/>
      <c r="H43" s="2">
        <v>80000</v>
      </c>
      <c r="I43" s="2">
        <v>60000</v>
      </c>
      <c r="J43" s="2">
        <v>100000</v>
      </c>
      <c r="K43" s="2">
        <v>100000</v>
      </c>
      <c r="L43" s="2">
        <f t="shared" si="1"/>
        <v>1259800</v>
      </c>
      <c r="M43" s="7"/>
      <c r="N43" s="13"/>
    </row>
    <row r="44" spans="1:14" ht="18.75" customHeight="1">
      <c r="A44" s="1">
        <v>40</v>
      </c>
      <c r="B44" s="10" t="s">
        <v>193</v>
      </c>
      <c r="C44" s="11">
        <v>450000</v>
      </c>
      <c r="D44" s="2">
        <v>289800</v>
      </c>
      <c r="E44" s="2">
        <v>100000</v>
      </c>
      <c r="F44" s="2">
        <v>80000</v>
      </c>
      <c r="G44" s="2"/>
      <c r="H44" s="2">
        <v>80000</v>
      </c>
      <c r="I44" s="2">
        <v>60000</v>
      </c>
      <c r="J44" s="2">
        <v>100000</v>
      </c>
      <c r="K44" s="2">
        <v>100000</v>
      </c>
      <c r="L44" s="2">
        <f t="shared" si="1"/>
        <v>1259800</v>
      </c>
      <c r="M44" s="7"/>
      <c r="N44" s="13"/>
    </row>
    <row r="45" spans="1:14" ht="18.75" customHeight="1">
      <c r="A45" s="1">
        <v>41</v>
      </c>
      <c r="B45" s="10" t="s">
        <v>194</v>
      </c>
      <c r="C45" s="11">
        <v>450000</v>
      </c>
      <c r="D45" s="2">
        <v>289800</v>
      </c>
      <c r="E45" s="2">
        <v>100000</v>
      </c>
      <c r="F45" s="2">
        <v>80000</v>
      </c>
      <c r="G45" s="2"/>
      <c r="H45" s="2">
        <v>80000</v>
      </c>
      <c r="I45" s="2">
        <v>60000</v>
      </c>
      <c r="J45" s="2">
        <v>100000</v>
      </c>
      <c r="K45" s="2">
        <v>100000</v>
      </c>
      <c r="L45" s="2">
        <f t="shared" si="1"/>
        <v>1259800</v>
      </c>
      <c r="M45" s="7"/>
      <c r="N45" s="13"/>
    </row>
    <row r="46" spans="1:14" ht="18.75" customHeight="1">
      <c r="A46" s="1">
        <v>42</v>
      </c>
      <c r="B46" s="10" t="s">
        <v>195</v>
      </c>
      <c r="C46" s="11">
        <v>450000</v>
      </c>
      <c r="D46" s="2">
        <v>289800</v>
      </c>
      <c r="E46" s="2">
        <v>100000</v>
      </c>
      <c r="F46" s="2">
        <v>80000</v>
      </c>
      <c r="G46" s="2"/>
      <c r="H46" s="2">
        <v>80000</v>
      </c>
      <c r="I46" s="2">
        <v>60000</v>
      </c>
      <c r="J46" s="2">
        <v>100000</v>
      </c>
      <c r="K46" s="2">
        <v>100000</v>
      </c>
      <c r="L46" s="2">
        <f t="shared" si="1"/>
        <v>1259800</v>
      </c>
      <c r="M46" s="7"/>
      <c r="N46" s="13"/>
    </row>
    <row r="47" spans="1:14" s="4" customFormat="1" ht="18.75" customHeight="1">
      <c r="A47" s="3"/>
      <c r="B47" s="12" t="s">
        <v>15</v>
      </c>
      <c r="C47" s="3">
        <f aca="true" t="shared" si="2" ref="C47:L47">SUM(C5:C46)</f>
        <v>18900000</v>
      </c>
      <c r="D47" s="3">
        <f t="shared" si="2"/>
        <v>12171600</v>
      </c>
      <c r="E47" s="3">
        <f t="shared" si="2"/>
        <v>4200000</v>
      </c>
      <c r="F47" s="3">
        <f t="shared" si="2"/>
        <v>3360000</v>
      </c>
      <c r="G47" s="3">
        <f t="shared" si="2"/>
        <v>0</v>
      </c>
      <c r="H47" s="3">
        <f t="shared" si="2"/>
        <v>3360000</v>
      </c>
      <c r="I47" s="3">
        <f t="shared" si="2"/>
        <v>2520000</v>
      </c>
      <c r="J47" s="3">
        <f t="shared" si="2"/>
        <v>4200000</v>
      </c>
      <c r="K47" s="3">
        <f t="shared" si="2"/>
        <v>4200000</v>
      </c>
      <c r="L47" s="3">
        <f t="shared" si="2"/>
        <v>52911600</v>
      </c>
      <c r="M47" s="3"/>
      <c r="N47" s="3"/>
    </row>
    <row r="48" ht="18.75" customHeight="1"/>
    <row r="49" spans="2:13" ht="18.75" customHeight="1">
      <c r="B49" t="s">
        <v>18</v>
      </c>
      <c r="F49" s="23" t="s">
        <v>21</v>
      </c>
      <c r="G49" s="23"/>
      <c r="I49" s="23" t="s">
        <v>19</v>
      </c>
      <c r="J49" s="23"/>
      <c r="L49" s="23" t="s">
        <v>20</v>
      </c>
      <c r="M49" s="23"/>
    </row>
    <row r="59" spans="1:14" ht="12.75">
      <c r="A59" s="26" t="s">
        <v>196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3" spans="2:16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14"/>
      <c r="P63" s="14"/>
    </row>
  </sheetData>
  <sheetProtection/>
  <mergeCells count="15">
    <mergeCell ref="L3:L4"/>
    <mergeCell ref="M3:M4"/>
    <mergeCell ref="C3:K3"/>
    <mergeCell ref="B3:B4"/>
    <mergeCell ref="A59:N59"/>
    <mergeCell ref="A1:C1"/>
    <mergeCell ref="A2:C2"/>
    <mergeCell ref="D1:M1"/>
    <mergeCell ref="D2:M2"/>
    <mergeCell ref="B63:N63"/>
    <mergeCell ref="N3:N4"/>
    <mergeCell ref="F49:G49"/>
    <mergeCell ref="I49:J49"/>
    <mergeCell ref="L49:M49"/>
    <mergeCell ref="A3:A4"/>
  </mergeCells>
  <printOptions/>
  <pageMargins left="0.66" right="0.25" top="0.21" bottom="0.32" header="0.2" footer="0.2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40">
      <selection activeCell="C48" sqref="C48"/>
    </sheetView>
  </sheetViews>
  <sheetFormatPr defaultColWidth="9.140625" defaultRowHeight="12.75"/>
  <cols>
    <col min="1" max="1" width="3.57421875" style="0" customWidth="1"/>
    <col min="2" max="2" width="22.28125" style="0" customWidth="1"/>
    <col min="3" max="3" width="10.00390625" style="0" customWidth="1"/>
    <col min="4" max="4" width="9.421875" style="0" customWidth="1"/>
    <col min="5" max="6" width="8.57421875" style="0" customWidth="1"/>
    <col min="7" max="7" width="11.140625" style="0" customWidth="1"/>
    <col min="8" max="11" width="8.57421875" style="0" customWidth="1"/>
    <col min="12" max="12" width="10.421875" style="0" customWidth="1"/>
    <col min="13" max="13" width="11.140625" style="0" customWidth="1"/>
    <col min="14" max="14" width="11.57421875" style="0" customWidth="1"/>
  </cols>
  <sheetData>
    <row r="1" spans="1:13" ht="12.75">
      <c r="A1" s="17" t="s">
        <v>0</v>
      </c>
      <c r="B1" s="17"/>
      <c r="C1" s="17"/>
      <c r="D1" s="19" t="s">
        <v>26</v>
      </c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18" t="s">
        <v>1</v>
      </c>
      <c r="B2" s="18"/>
      <c r="C2" s="18"/>
      <c r="D2" s="18" t="s">
        <v>2</v>
      </c>
      <c r="E2" s="18"/>
      <c r="F2" s="18"/>
      <c r="G2" s="18"/>
      <c r="H2" s="18"/>
      <c r="I2" s="18"/>
      <c r="J2" s="18"/>
      <c r="K2" s="18"/>
      <c r="L2" s="18"/>
      <c r="M2" s="18"/>
    </row>
    <row r="3" spans="1:14" ht="12.75">
      <c r="A3" s="16" t="s">
        <v>3</v>
      </c>
      <c r="B3" s="16" t="s">
        <v>4</v>
      </c>
      <c r="C3" s="20" t="s">
        <v>6</v>
      </c>
      <c r="D3" s="20"/>
      <c r="E3" s="20"/>
      <c r="F3" s="20"/>
      <c r="G3" s="20"/>
      <c r="H3" s="20"/>
      <c r="I3" s="20"/>
      <c r="J3" s="20"/>
      <c r="K3" s="20"/>
      <c r="L3" s="16" t="s">
        <v>15</v>
      </c>
      <c r="M3" s="16" t="s">
        <v>25</v>
      </c>
      <c r="N3" s="16" t="s">
        <v>47</v>
      </c>
    </row>
    <row r="4" spans="1:14" ht="12.75">
      <c r="A4" s="16"/>
      <c r="B4" s="21"/>
      <c r="C4" s="6" t="s">
        <v>7</v>
      </c>
      <c r="D4" s="6" t="s">
        <v>8</v>
      </c>
      <c r="E4" s="6" t="s">
        <v>9</v>
      </c>
      <c r="F4" s="6" t="s">
        <v>10</v>
      </c>
      <c r="G4" s="6" t="s">
        <v>17</v>
      </c>
      <c r="H4" s="6" t="s">
        <v>16</v>
      </c>
      <c r="I4" s="6" t="s">
        <v>11</v>
      </c>
      <c r="J4" s="6" t="s">
        <v>12</v>
      </c>
      <c r="K4" s="6" t="s">
        <v>13</v>
      </c>
      <c r="L4" s="16"/>
      <c r="M4" s="16"/>
      <c r="N4" s="16"/>
    </row>
    <row r="5" spans="1:14" ht="18.75" customHeight="1">
      <c r="A5" s="1">
        <v>1</v>
      </c>
      <c r="B5" s="27" t="s">
        <v>197</v>
      </c>
      <c r="C5" s="11">
        <v>450000</v>
      </c>
      <c r="D5" s="2">
        <v>289800</v>
      </c>
      <c r="E5" s="2">
        <v>100000</v>
      </c>
      <c r="F5" s="2">
        <v>80000</v>
      </c>
      <c r="G5" s="2"/>
      <c r="H5" s="2">
        <v>80000</v>
      </c>
      <c r="I5" s="2">
        <v>60000</v>
      </c>
      <c r="J5" s="2">
        <v>100000</v>
      </c>
      <c r="K5" s="2">
        <v>100000</v>
      </c>
      <c r="L5" s="2">
        <f aca="true" t="shared" si="0" ref="L5:L47">SUM(C5:K5)</f>
        <v>1259800</v>
      </c>
      <c r="M5" s="7"/>
      <c r="N5" s="13"/>
    </row>
    <row r="6" spans="1:14" ht="18.75" customHeight="1">
      <c r="A6" s="1">
        <v>2</v>
      </c>
      <c r="B6" s="27" t="s">
        <v>198</v>
      </c>
      <c r="C6" s="11">
        <v>450000</v>
      </c>
      <c r="D6" s="2">
        <v>289800</v>
      </c>
      <c r="E6" s="2">
        <v>100000</v>
      </c>
      <c r="F6" s="2">
        <v>80000</v>
      </c>
      <c r="G6" s="2"/>
      <c r="H6" s="2">
        <v>80000</v>
      </c>
      <c r="I6" s="2">
        <v>60000</v>
      </c>
      <c r="J6" s="2">
        <v>100000</v>
      </c>
      <c r="K6" s="2">
        <v>100000</v>
      </c>
      <c r="L6" s="2">
        <f t="shared" si="0"/>
        <v>1259800</v>
      </c>
      <c r="M6" s="7"/>
      <c r="N6" s="13"/>
    </row>
    <row r="7" spans="1:14" ht="18.75" customHeight="1">
      <c r="A7" s="1">
        <v>3</v>
      </c>
      <c r="B7" s="27" t="s">
        <v>199</v>
      </c>
      <c r="C7" s="11">
        <v>450000</v>
      </c>
      <c r="D7" s="2">
        <v>289800</v>
      </c>
      <c r="E7" s="2">
        <v>100000</v>
      </c>
      <c r="F7" s="2">
        <v>80000</v>
      </c>
      <c r="G7" s="2"/>
      <c r="H7" s="2">
        <v>80000</v>
      </c>
      <c r="I7" s="2">
        <v>60000</v>
      </c>
      <c r="J7" s="2">
        <v>100000</v>
      </c>
      <c r="K7" s="2">
        <v>100000</v>
      </c>
      <c r="L7" s="2">
        <f t="shared" si="0"/>
        <v>1259800</v>
      </c>
      <c r="M7" s="7"/>
      <c r="N7" s="13"/>
    </row>
    <row r="8" spans="1:14" ht="18.75" customHeight="1">
      <c r="A8" s="1">
        <v>4</v>
      </c>
      <c r="B8" s="27" t="s">
        <v>200</v>
      </c>
      <c r="C8" s="11">
        <v>450000</v>
      </c>
      <c r="D8" s="2">
        <v>289800</v>
      </c>
      <c r="E8" s="2">
        <v>100000</v>
      </c>
      <c r="F8" s="2">
        <v>80000</v>
      </c>
      <c r="G8" s="2"/>
      <c r="H8" s="2">
        <v>80000</v>
      </c>
      <c r="I8" s="2">
        <v>60000</v>
      </c>
      <c r="J8" s="2">
        <v>100000</v>
      </c>
      <c r="K8" s="2">
        <v>100000</v>
      </c>
      <c r="L8" s="2">
        <f t="shared" si="0"/>
        <v>1259800</v>
      </c>
      <c r="M8" s="7"/>
      <c r="N8" s="13"/>
    </row>
    <row r="9" spans="1:14" ht="18.75" customHeight="1">
      <c r="A9" s="1">
        <v>5</v>
      </c>
      <c r="B9" s="27" t="s">
        <v>201</v>
      </c>
      <c r="C9" s="11">
        <v>450000</v>
      </c>
      <c r="D9" s="2">
        <v>289800</v>
      </c>
      <c r="E9" s="2">
        <v>100000</v>
      </c>
      <c r="F9" s="2">
        <v>80000</v>
      </c>
      <c r="G9" s="2"/>
      <c r="H9" s="2">
        <v>80000</v>
      </c>
      <c r="I9" s="2">
        <v>60000</v>
      </c>
      <c r="J9" s="2">
        <v>100000</v>
      </c>
      <c r="K9" s="2">
        <v>100000</v>
      </c>
      <c r="L9" s="2">
        <f t="shared" si="0"/>
        <v>1259800</v>
      </c>
      <c r="M9" s="7"/>
      <c r="N9" s="13"/>
    </row>
    <row r="10" spans="1:14" ht="18.75" customHeight="1">
      <c r="A10" s="1">
        <v>6</v>
      </c>
      <c r="B10" s="27" t="s">
        <v>202</v>
      </c>
      <c r="C10" s="11">
        <v>450000</v>
      </c>
      <c r="D10" s="2">
        <v>289800</v>
      </c>
      <c r="E10" s="2">
        <v>100000</v>
      </c>
      <c r="F10" s="2">
        <v>80000</v>
      </c>
      <c r="G10" s="2"/>
      <c r="H10" s="2">
        <v>80000</v>
      </c>
      <c r="I10" s="2">
        <v>60000</v>
      </c>
      <c r="J10" s="2">
        <v>100000</v>
      </c>
      <c r="K10" s="2">
        <v>100000</v>
      </c>
      <c r="L10" s="2">
        <f t="shared" si="0"/>
        <v>1259800</v>
      </c>
      <c r="M10" s="7"/>
      <c r="N10" s="13"/>
    </row>
    <row r="11" spans="1:14" ht="18.75" customHeight="1">
      <c r="A11" s="1">
        <v>7</v>
      </c>
      <c r="B11" s="27" t="s">
        <v>203</v>
      </c>
      <c r="C11" s="11">
        <v>450000</v>
      </c>
      <c r="D11" s="2">
        <v>289800</v>
      </c>
      <c r="E11" s="2">
        <v>100000</v>
      </c>
      <c r="F11" s="2">
        <v>80000</v>
      </c>
      <c r="G11" s="2"/>
      <c r="H11" s="2">
        <v>80000</v>
      </c>
      <c r="I11" s="2">
        <v>60000</v>
      </c>
      <c r="J11" s="2">
        <v>100000</v>
      </c>
      <c r="K11" s="2">
        <v>100000</v>
      </c>
      <c r="L11" s="2">
        <f t="shared" si="0"/>
        <v>1259800</v>
      </c>
      <c r="M11" s="7"/>
      <c r="N11" s="13"/>
    </row>
    <row r="12" spans="1:14" ht="18.75" customHeight="1">
      <c r="A12" s="1">
        <v>8</v>
      </c>
      <c r="B12" s="27" t="s">
        <v>204</v>
      </c>
      <c r="C12" s="11">
        <v>450000</v>
      </c>
      <c r="D12" s="2">
        <v>289800</v>
      </c>
      <c r="E12" s="2">
        <v>100000</v>
      </c>
      <c r="F12" s="2">
        <v>80000</v>
      </c>
      <c r="G12" s="2"/>
      <c r="H12" s="2">
        <v>80000</v>
      </c>
      <c r="I12" s="2">
        <v>60000</v>
      </c>
      <c r="J12" s="2">
        <v>100000</v>
      </c>
      <c r="K12" s="2">
        <v>100000</v>
      </c>
      <c r="L12" s="2">
        <f t="shared" si="0"/>
        <v>1259800</v>
      </c>
      <c r="M12" s="7"/>
      <c r="N12" s="13"/>
    </row>
    <row r="13" spans="1:14" ht="18.75" customHeight="1">
      <c r="A13" s="1">
        <v>9</v>
      </c>
      <c r="B13" s="27" t="s">
        <v>205</v>
      </c>
      <c r="C13" s="11">
        <v>450000</v>
      </c>
      <c r="D13" s="2">
        <v>289800</v>
      </c>
      <c r="E13" s="2">
        <v>100000</v>
      </c>
      <c r="F13" s="2">
        <v>80000</v>
      </c>
      <c r="G13" s="2"/>
      <c r="H13" s="2">
        <v>80000</v>
      </c>
      <c r="I13" s="2">
        <v>60000</v>
      </c>
      <c r="J13" s="2">
        <v>100000</v>
      </c>
      <c r="K13" s="2">
        <v>100000</v>
      </c>
      <c r="L13" s="2">
        <f t="shared" si="0"/>
        <v>1259800</v>
      </c>
      <c r="M13" s="7"/>
      <c r="N13" s="13"/>
    </row>
    <row r="14" spans="1:14" ht="18.75" customHeight="1">
      <c r="A14" s="1">
        <v>10</v>
      </c>
      <c r="B14" s="27" t="s">
        <v>206</v>
      </c>
      <c r="C14" s="11">
        <v>450000</v>
      </c>
      <c r="D14" s="2">
        <v>289800</v>
      </c>
      <c r="E14" s="2">
        <v>100000</v>
      </c>
      <c r="F14" s="2">
        <v>80000</v>
      </c>
      <c r="G14" s="2"/>
      <c r="H14" s="2">
        <v>80000</v>
      </c>
      <c r="I14" s="2">
        <v>60000</v>
      </c>
      <c r="J14" s="2">
        <v>100000</v>
      </c>
      <c r="K14" s="2">
        <v>100000</v>
      </c>
      <c r="L14" s="2">
        <f t="shared" si="0"/>
        <v>1259800</v>
      </c>
      <c r="M14" s="7"/>
      <c r="N14" s="13"/>
    </row>
    <row r="15" spans="1:14" ht="18.75" customHeight="1">
      <c r="A15" s="1">
        <v>11</v>
      </c>
      <c r="B15" s="27" t="s">
        <v>207</v>
      </c>
      <c r="C15" s="11">
        <v>450000</v>
      </c>
      <c r="D15" s="2">
        <v>289800</v>
      </c>
      <c r="E15" s="2">
        <v>100000</v>
      </c>
      <c r="F15" s="2">
        <v>80000</v>
      </c>
      <c r="G15" s="2"/>
      <c r="H15" s="2">
        <v>80000</v>
      </c>
      <c r="I15" s="2">
        <v>60000</v>
      </c>
      <c r="J15" s="2">
        <v>100000</v>
      </c>
      <c r="K15" s="2">
        <v>100000</v>
      </c>
      <c r="L15" s="2">
        <f t="shared" si="0"/>
        <v>1259800</v>
      </c>
      <c r="M15" s="7"/>
      <c r="N15" s="13"/>
    </row>
    <row r="16" spans="1:14" ht="18.75" customHeight="1">
      <c r="A16" s="1">
        <v>12</v>
      </c>
      <c r="B16" s="27" t="s">
        <v>208</v>
      </c>
      <c r="C16" s="11">
        <v>450000</v>
      </c>
      <c r="D16" s="2">
        <v>289800</v>
      </c>
      <c r="E16" s="2">
        <v>100000</v>
      </c>
      <c r="F16" s="2">
        <v>80000</v>
      </c>
      <c r="G16" s="2"/>
      <c r="H16" s="2">
        <v>80000</v>
      </c>
      <c r="I16" s="2">
        <v>60000</v>
      </c>
      <c r="J16" s="2">
        <v>100000</v>
      </c>
      <c r="K16" s="2">
        <v>100000</v>
      </c>
      <c r="L16" s="2">
        <f t="shared" si="0"/>
        <v>1259800</v>
      </c>
      <c r="M16" s="7"/>
      <c r="N16" s="13"/>
    </row>
    <row r="17" spans="1:14" ht="18.75" customHeight="1">
      <c r="A17" s="1">
        <v>13</v>
      </c>
      <c r="B17" s="27" t="s">
        <v>209</v>
      </c>
      <c r="C17" s="11">
        <v>450000</v>
      </c>
      <c r="D17" s="2">
        <v>289800</v>
      </c>
      <c r="E17" s="2">
        <v>100000</v>
      </c>
      <c r="F17" s="2">
        <v>80000</v>
      </c>
      <c r="G17" s="2"/>
      <c r="H17" s="2">
        <v>80000</v>
      </c>
      <c r="I17" s="2">
        <v>60000</v>
      </c>
      <c r="J17" s="2">
        <v>100000</v>
      </c>
      <c r="K17" s="2">
        <v>100000</v>
      </c>
      <c r="L17" s="2">
        <f t="shared" si="0"/>
        <v>1259800</v>
      </c>
      <c r="M17" s="7"/>
      <c r="N17" s="13"/>
    </row>
    <row r="18" spans="1:14" ht="18.75" customHeight="1">
      <c r="A18" s="1">
        <v>14</v>
      </c>
      <c r="B18" s="27" t="s">
        <v>210</v>
      </c>
      <c r="C18" s="11">
        <v>450000</v>
      </c>
      <c r="D18" s="2">
        <v>289800</v>
      </c>
      <c r="E18" s="2">
        <v>100000</v>
      </c>
      <c r="F18" s="2">
        <v>80000</v>
      </c>
      <c r="G18" s="2"/>
      <c r="H18" s="2">
        <v>80000</v>
      </c>
      <c r="I18" s="2">
        <v>60000</v>
      </c>
      <c r="J18" s="2">
        <v>100000</v>
      </c>
      <c r="K18" s="2">
        <v>100000</v>
      </c>
      <c r="L18" s="2">
        <f t="shared" si="0"/>
        <v>1259800</v>
      </c>
      <c r="M18" s="7"/>
      <c r="N18" s="13"/>
    </row>
    <row r="19" spans="1:14" ht="18.75" customHeight="1">
      <c r="A19" s="1">
        <v>15</v>
      </c>
      <c r="B19" s="27" t="s">
        <v>211</v>
      </c>
      <c r="C19" s="11">
        <v>450000</v>
      </c>
      <c r="D19" s="2">
        <v>289800</v>
      </c>
      <c r="E19" s="2">
        <v>100000</v>
      </c>
      <c r="F19" s="2">
        <v>80000</v>
      </c>
      <c r="G19" s="2"/>
      <c r="H19" s="2">
        <v>80000</v>
      </c>
      <c r="I19" s="2">
        <v>60000</v>
      </c>
      <c r="J19" s="2">
        <v>100000</v>
      </c>
      <c r="K19" s="2">
        <v>100000</v>
      </c>
      <c r="L19" s="2">
        <f t="shared" si="0"/>
        <v>1259800</v>
      </c>
      <c r="M19" s="7"/>
      <c r="N19" s="13"/>
    </row>
    <row r="20" spans="1:14" ht="18.75" customHeight="1">
      <c r="A20" s="1">
        <v>16</v>
      </c>
      <c r="B20" s="27" t="s">
        <v>212</v>
      </c>
      <c r="C20" s="11">
        <v>450000</v>
      </c>
      <c r="D20" s="2">
        <v>289800</v>
      </c>
      <c r="E20" s="2">
        <v>100000</v>
      </c>
      <c r="F20" s="2">
        <v>80000</v>
      </c>
      <c r="G20" s="2"/>
      <c r="H20" s="2">
        <v>80000</v>
      </c>
      <c r="I20" s="2">
        <v>60000</v>
      </c>
      <c r="J20" s="2">
        <v>100000</v>
      </c>
      <c r="K20" s="2">
        <v>100000</v>
      </c>
      <c r="L20" s="2">
        <f t="shared" si="0"/>
        <v>1259800</v>
      </c>
      <c r="M20" s="7"/>
      <c r="N20" s="13"/>
    </row>
    <row r="21" spans="1:14" ht="18.75" customHeight="1">
      <c r="A21" s="1">
        <v>17</v>
      </c>
      <c r="B21" s="27" t="s">
        <v>213</v>
      </c>
      <c r="C21" s="11">
        <v>450000</v>
      </c>
      <c r="D21" s="2">
        <v>289800</v>
      </c>
      <c r="E21" s="2">
        <v>100000</v>
      </c>
      <c r="F21" s="2">
        <v>80000</v>
      </c>
      <c r="G21" s="2"/>
      <c r="H21" s="2">
        <v>80000</v>
      </c>
      <c r="I21" s="2">
        <v>60000</v>
      </c>
      <c r="J21" s="2">
        <v>100000</v>
      </c>
      <c r="K21" s="2">
        <v>100000</v>
      </c>
      <c r="L21" s="2">
        <f t="shared" si="0"/>
        <v>1259800</v>
      </c>
      <c r="M21" s="7"/>
      <c r="N21" s="13"/>
    </row>
    <row r="22" spans="1:14" ht="18.75" customHeight="1">
      <c r="A22" s="1">
        <v>18</v>
      </c>
      <c r="B22" s="27" t="s">
        <v>214</v>
      </c>
      <c r="C22" s="11">
        <v>450000</v>
      </c>
      <c r="D22" s="2">
        <v>289800</v>
      </c>
      <c r="E22" s="2">
        <v>100000</v>
      </c>
      <c r="F22" s="2">
        <v>80000</v>
      </c>
      <c r="G22" s="2"/>
      <c r="H22" s="2">
        <v>80000</v>
      </c>
      <c r="I22" s="2">
        <v>60000</v>
      </c>
      <c r="J22" s="2">
        <v>100000</v>
      </c>
      <c r="K22" s="2">
        <v>100000</v>
      </c>
      <c r="L22" s="2">
        <f t="shared" si="0"/>
        <v>1259800</v>
      </c>
      <c r="M22" s="7"/>
      <c r="N22" s="13"/>
    </row>
    <row r="23" spans="1:14" ht="18.75" customHeight="1">
      <c r="A23" s="1">
        <v>19</v>
      </c>
      <c r="B23" s="27" t="s">
        <v>215</v>
      </c>
      <c r="C23" s="11">
        <v>450000</v>
      </c>
      <c r="D23" s="2">
        <v>289800</v>
      </c>
      <c r="E23" s="2">
        <v>100000</v>
      </c>
      <c r="F23" s="2">
        <v>80000</v>
      </c>
      <c r="G23" s="2"/>
      <c r="H23" s="2">
        <v>80000</v>
      </c>
      <c r="I23" s="2">
        <v>60000</v>
      </c>
      <c r="J23" s="2">
        <v>100000</v>
      </c>
      <c r="K23" s="2">
        <v>100000</v>
      </c>
      <c r="L23" s="2">
        <f t="shared" si="0"/>
        <v>1259800</v>
      </c>
      <c r="M23" s="7"/>
      <c r="N23" s="13"/>
    </row>
    <row r="24" spans="1:14" ht="18.75" customHeight="1">
      <c r="A24" s="1">
        <v>20</v>
      </c>
      <c r="B24" s="27" t="s">
        <v>216</v>
      </c>
      <c r="C24" s="11">
        <v>450000</v>
      </c>
      <c r="D24" s="2">
        <v>289800</v>
      </c>
      <c r="E24" s="2">
        <v>100000</v>
      </c>
      <c r="F24" s="2">
        <v>80000</v>
      </c>
      <c r="G24" s="2"/>
      <c r="H24" s="2">
        <v>80000</v>
      </c>
      <c r="I24" s="2">
        <v>60000</v>
      </c>
      <c r="J24" s="2">
        <v>100000</v>
      </c>
      <c r="K24" s="2">
        <v>100000</v>
      </c>
      <c r="L24" s="2">
        <f t="shared" si="0"/>
        <v>1259800</v>
      </c>
      <c r="M24" s="7"/>
      <c r="N24" s="13"/>
    </row>
    <row r="25" spans="1:14" ht="18.75" customHeight="1">
      <c r="A25" s="1">
        <v>21</v>
      </c>
      <c r="B25" s="27" t="s">
        <v>217</v>
      </c>
      <c r="C25" s="11">
        <v>450000</v>
      </c>
      <c r="D25" s="2">
        <v>289800</v>
      </c>
      <c r="E25" s="2">
        <v>100000</v>
      </c>
      <c r="F25" s="2">
        <v>80000</v>
      </c>
      <c r="G25" s="2"/>
      <c r="H25" s="2">
        <v>80000</v>
      </c>
      <c r="I25" s="2">
        <v>60000</v>
      </c>
      <c r="J25" s="2">
        <v>100000</v>
      </c>
      <c r="K25" s="2">
        <v>100000</v>
      </c>
      <c r="L25" s="2">
        <f t="shared" si="0"/>
        <v>1259800</v>
      </c>
      <c r="M25" s="7"/>
      <c r="N25" s="13"/>
    </row>
    <row r="26" spans="1:14" ht="18.75" customHeight="1">
      <c r="A26" s="1">
        <v>22</v>
      </c>
      <c r="B26" s="27" t="s">
        <v>218</v>
      </c>
      <c r="C26" s="11">
        <v>450000</v>
      </c>
      <c r="D26" s="2">
        <v>289800</v>
      </c>
      <c r="E26" s="2">
        <v>100000</v>
      </c>
      <c r="F26" s="2">
        <v>80000</v>
      </c>
      <c r="G26" s="2"/>
      <c r="H26" s="2">
        <v>80000</v>
      </c>
      <c r="I26" s="2">
        <v>60000</v>
      </c>
      <c r="J26" s="2">
        <v>100000</v>
      </c>
      <c r="K26" s="2">
        <v>100000</v>
      </c>
      <c r="L26" s="2">
        <f t="shared" si="0"/>
        <v>1259800</v>
      </c>
      <c r="M26" s="7"/>
      <c r="N26" s="13"/>
    </row>
    <row r="27" spans="1:14" ht="18.75" customHeight="1">
      <c r="A27" s="1">
        <v>23</v>
      </c>
      <c r="B27" s="27" t="s">
        <v>219</v>
      </c>
      <c r="C27" s="11">
        <v>450000</v>
      </c>
      <c r="D27" s="2">
        <v>289800</v>
      </c>
      <c r="E27" s="2">
        <v>100000</v>
      </c>
      <c r="F27" s="2">
        <v>80000</v>
      </c>
      <c r="G27" s="2"/>
      <c r="H27" s="2">
        <v>80000</v>
      </c>
      <c r="I27" s="2">
        <v>60000</v>
      </c>
      <c r="J27" s="2">
        <v>100000</v>
      </c>
      <c r="K27" s="2">
        <v>100000</v>
      </c>
      <c r="L27" s="2">
        <f t="shared" si="0"/>
        <v>1259800</v>
      </c>
      <c r="M27" s="7"/>
      <c r="N27" s="13"/>
    </row>
    <row r="28" spans="1:14" ht="18.75" customHeight="1">
      <c r="A28" s="1">
        <v>24</v>
      </c>
      <c r="B28" s="27" t="s">
        <v>220</v>
      </c>
      <c r="C28" s="11">
        <v>450000</v>
      </c>
      <c r="D28" s="2">
        <v>289800</v>
      </c>
      <c r="E28" s="2">
        <v>100000</v>
      </c>
      <c r="F28" s="2">
        <v>80000</v>
      </c>
      <c r="G28" s="2"/>
      <c r="H28" s="2">
        <v>80000</v>
      </c>
      <c r="I28" s="2">
        <v>60000</v>
      </c>
      <c r="J28" s="2">
        <v>100000</v>
      </c>
      <c r="K28" s="2">
        <v>100000</v>
      </c>
      <c r="L28" s="2">
        <f t="shared" si="0"/>
        <v>1259800</v>
      </c>
      <c r="M28" s="7"/>
      <c r="N28" s="13"/>
    </row>
    <row r="29" spans="1:14" ht="18.75" customHeight="1">
      <c r="A29" s="1">
        <v>25</v>
      </c>
      <c r="B29" s="27" t="s">
        <v>221</v>
      </c>
      <c r="C29" s="11">
        <v>450000</v>
      </c>
      <c r="D29" s="2">
        <v>289800</v>
      </c>
      <c r="E29" s="2">
        <v>100000</v>
      </c>
      <c r="F29" s="2">
        <v>80000</v>
      </c>
      <c r="G29" s="2"/>
      <c r="H29" s="2">
        <v>80000</v>
      </c>
      <c r="I29" s="2">
        <v>60000</v>
      </c>
      <c r="J29" s="2">
        <v>100000</v>
      </c>
      <c r="K29" s="2">
        <v>100000</v>
      </c>
      <c r="L29" s="2">
        <f t="shared" si="0"/>
        <v>1259800</v>
      </c>
      <c r="M29" s="7"/>
      <c r="N29" s="13"/>
    </row>
    <row r="30" spans="1:14" ht="18.75" customHeight="1">
      <c r="A30" s="1">
        <v>26</v>
      </c>
      <c r="B30" s="27" t="s">
        <v>222</v>
      </c>
      <c r="C30" s="11">
        <v>450000</v>
      </c>
      <c r="D30" s="2">
        <v>289800</v>
      </c>
      <c r="E30" s="2">
        <v>100000</v>
      </c>
      <c r="F30" s="2">
        <v>80000</v>
      </c>
      <c r="G30" s="2"/>
      <c r="H30" s="2">
        <v>80000</v>
      </c>
      <c r="I30" s="2">
        <v>60000</v>
      </c>
      <c r="J30" s="2">
        <v>100000</v>
      </c>
      <c r="K30" s="2">
        <v>100000</v>
      </c>
      <c r="L30" s="2">
        <f t="shared" si="0"/>
        <v>1259800</v>
      </c>
      <c r="M30" s="7"/>
      <c r="N30" s="13"/>
    </row>
    <row r="31" spans="1:14" ht="18.75" customHeight="1">
      <c r="A31" s="1">
        <v>27</v>
      </c>
      <c r="B31" s="27" t="s">
        <v>223</v>
      </c>
      <c r="C31" s="11">
        <v>450000</v>
      </c>
      <c r="D31" s="2">
        <v>289800</v>
      </c>
      <c r="E31" s="2">
        <v>100000</v>
      </c>
      <c r="F31" s="2">
        <v>80000</v>
      </c>
      <c r="G31" s="2"/>
      <c r="H31" s="2">
        <v>80000</v>
      </c>
      <c r="I31" s="2">
        <v>60000</v>
      </c>
      <c r="J31" s="2">
        <v>100000</v>
      </c>
      <c r="K31" s="2">
        <v>100000</v>
      </c>
      <c r="L31" s="2">
        <f t="shared" si="0"/>
        <v>1259800</v>
      </c>
      <c r="M31" s="7"/>
      <c r="N31" s="13"/>
    </row>
    <row r="32" spans="1:14" ht="18.75" customHeight="1">
      <c r="A32" s="1">
        <v>28</v>
      </c>
      <c r="B32" s="27" t="s">
        <v>224</v>
      </c>
      <c r="C32" s="11">
        <v>450000</v>
      </c>
      <c r="D32" s="2">
        <v>289800</v>
      </c>
      <c r="E32" s="2">
        <v>100000</v>
      </c>
      <c r="F32" s="2">
        <v>80000</v>
      </c>
      <c r="G32" s="2"/>
      <c r="H32" s="2">
        <v>80000</v>
      </c>
      <c r="I32" s="2">
        <v>60000</v>
      </c>
      <c r="J32" s="2">
        <v>100000</v>
      </c>
      <c r="K32" s="2">
        <v>100000</v>
      </c>
      <c r="L32" s="2">
        <f t="shared" si="0"/>
        <v>1259800</v>
      </c>
      <c r="M32" s="7"/>
      <c r="N32" s="13"/>
    </row>
    <row r="33" spans="1:14" ht="18.75" customHeight="1">
      <c r="A33" s="1">
        <v>29</v>
      </c>
      <c r="B33" s="27" t="s">
        <v>225</v>
      </c>
      <c r="C33" s="11">
        <v>450000</v>
      </c>
      <c r="D33" s="2">
        <v>289800</v>
      </c>
      <c r="E33" s="2">
        <v>100000</v>
      </c>
      <c r="F33" s="2">
        <v>80000</v>
      </c>
      <c r="G33" s="2"/>
      <c r="H33" s="2">
        <v>80000</v>
      </c>
      <c r="I33" s="2">
        <v>60000</v>
      </c>
      <c r="J33" s="2">
        <v>100000</v>
      </c>
      <c r="K33" s="2">
        <v>100000</v>
      </c>
      <c r="L33" s="2">
        <f t="shared" si="0"/>
        <v>1259800</v>
      </c>
      <c r="M33" s="7"/>
      <c r="N33" s="13"/>
    </row>
    <row r="34" spans="1:14" ht="18.75" customHeight="1">
      <c r="A34" s="1">
        <v>30</v>
      </c>
      <c r="B34" s="27" t="s">
        <v>226</v>
      </c>
      <c r="C34" s="11">
        <v>450000</v>
      </c>
      <c r="D34" s="2">
        <v>289800</v>
      </c>
      <c r="E34" s="2">
        <v>100000</v>
      </c>
      <c r="F34" s="2">
        <v>80000</v>
      </c>
      <c r="G34" s="2"/>
      <c r="H34" s="2">
        <v>80000</v>
      </c>
      <c r="I34" s="2">
        <v>60000</v>
      </c>
      <c r="J34" s="2">
        <v>100000</v>
      </c>
      <c r="K34" s="2">
        <v>100000</v>
      </c>
      <c r="L34" s="2">
        <f t="shared" si="0"/>
        <v>1259800</v>
      </c>
      <c r="M34" s="7"/>
      <c r="N34" s="13"/>
    </row>
    <row r="35" spans="1:14" ht="18.75" customHeight="1">
      <c r="A35" s="1">
        <v>31</v>
      </c>
      <c r="B35" s="27" t="s">
        <v>227</v>
      </c>
      <c r="C35" s="11">
        <v>450000</v>
      </c>
      <c r="D35" s="2">
        <v>289800</v>
      </c>
      <c r="E35" s="2">
        <v>100000</v>
      </c>
      <c r="F35" s="2">
        <v>80000</v>
      </c>
      <c r="G35" s="2"/>
      <c r="H35" s="2">
        <v>80000</v>
      </c>
      <c r="I35" s="2">
        <v>60000</v>
      </c>
      <c r="J35" s="2">
        <v>100000</v>
      </c>
      <c r="K35" s="2">
        <v>100000</v>
      </c>
      <c r="L35" s="2">
        <f t="shared" si="0"/>
        <v>1259800</v>
      </c>
      <c r="M35" s="7"/>
      <c r="N35" s="13"/>
    </row>
    <row r="36" spans="1:14" ht="18.75" customHeight="1">
      <c r="A36" s="1">
        <v>32</v>
      </c>
      <c r="B36" s="27" t="s">
        <v>228</v>
      </c>
      <c r="C36" s="11">
        <v>450000</v>
      </c>
      <c r="D36" s="2">
        <v>289800</v>
      </c>
      <c r="E36" s="2">
        <v>100000</v>
      </c>
      <c r="F36" s="2">
        <v>80000</v>
      </c>
      <c r="G36" s="2"/>
      <c r="H36" s="2">
        <v>80000</v>
      </c>
      <c r="I36" s="2">
        <v>60000</v>
      </c>
      <c r="J36" s="2">
        <v>100000</v>
      </c>
      <c r="K36" s="2">
        <v>100000</v>
      </c>
      <c r="L36" s="2">
        <f t="shared" si="0"/>
        <v>1259800</v>
      </c>
      <c r="M36" s="7"/>
      <c r="N36" s="13"/>
    </row>
    <row r="37" spans="1:14" ht="18.75" customHeight="1">
      <c r="A37" s="1">
        <v>33</v>
      </c>
      <c r="B37" s="27" t="s">
        <v>229</v>
      </c>
      <c r="C37" s="11">
        <v>450000</v>
      </c>
      <c r="D37" s="2">
        <v>289800</v>
      </c>
      <c r="E37" s="2">
        <v>100000</v>
      </c>
      <c r="F37" s="2">
        <v>80000</v>
      </c>
      <c r="G37" s="2"/>
      <c r="H37" s="2">
        <v>80000</v>
      </c>
      <c r="I37" s="2">
        <v>60000</v>
      </c>
      <c r="J37" s="2">
        <v>100000</v>
      </c>
      <c r="K37" s="2">
        <v>100000</v>
      </c>
      <c r="L37" s="2">
        <f t="shared" si="0"/>
        <v>1259800</v>
      </c>
      <c r="M37" s="7"/>
      <c r="N37" s="13"/>
    </row>
    <row r="38" spans="1:14" ht="18.75" customHeight="1">
      <c r="A38" s="1">
        <v>34</v>
      </c>
      <c r="B38" s="27" t="s">
        <v>88</v>
      </c>
      <c r="C38" s="11">
        <v>450000</v>
      </c>
      <c r="D38" s="2">
        <v>289800</v>
      </c>
      <c r="E38" s="2">
        <v>100000</v>
      </c>
      <c r="F38" s="2">
        <v>80000</v>
      </c>
      <c r="G38" s="2"/>
      <c r="H38" s="2">
        <v>80000</v>
      </c>
      <c r="I38" s="2">
        <v>60000</v>
      </c>
      <c r="J38" s="2">
        <v>100000</v>
      </c>
      <c r="K38" s="2">
        <v>100000</v>
      </c>
      <c r="L38" s="2">
        <f t="shared" si="0"/>
        <v>1259800</v>
      </c>
      <c r="M38" s="7"/>
      <c r="N38" s="13"/>
    </row>
    <row r="39" spans="1:14" ht="18.75" customHeight="1">
      <c r="A39" s="1">
        <v>35</v>
      </c>
      <c r="B39" s="27" t="s">
        <v>230</v>
      </c>
      <c r="C39" s="11">
        <v>450000</v>
      </c>
      <c r="D39" s="2">
        <v>289800</v>
      </c>
      <c r="E39" s="2">
        <v>100000</v>
      </c>
      <c r="F39" s="2">
        <v>80000</v>
      </c>
      <c r="G39" s="2"/>
      <c r="H39" s="2">
        <v>80000</v>
      </c>
      <c r="I39" s="2">
        <v>60000</v>
      </c>
      <c r="J39" s="2">
        <v>100000</v>
      </c>
      <c r="K39" s="2">
        <v>100000</v>
      </c>
      <c r="L39" s="2">
        <f t="shared" si="0"/>
        <v>1259800</v>
      </c>
      <c r="M39" s="7"/>
      <c r="N39" s="13"/>
    </row>
    <row r="40" spans="1:14" ht="18.75" customHeight="1">
      <c r="A40" s="1">
        <v>36</v>
      </c>
      <c r="B40" s="27" t="s">
        <v>231</v>
      </c>
      <c r="C40" s="11">
        <v>450000</v>
      </c>
      <c r="D40" s="2">
        <v>289800</v>
      </c>
      <c r="E40" s="2">
        <v>100000</v>
      </c>
      <c r="F40" s="2">
        <v>80000</v>
      </c>
      <c r="G40" s="2"/>
      <c r="H40" s="2">
        <v>80000</v>
      </c>
      <c r="I40" s="2">
        <v>60000</v>
      </c>
      <c r="J40" s="2">
        <v>100000</v>
      </c>
      <c r="K40" s="2">
        <v>100000</v>
      </c>
      <c r="L40" s="2">
        <f t="shared" si="0"/>
        <v>1259800</v>
      </c>
      <c r="M40" s="7"/>
      <c r="N40" s="13"/>
    </row>
    <row r="41" spans="1:14" ht="18.75" customHeight="1">
      <c r="A41" s="1">
        <v>37</v>
      </c>
      <c r="B41" s="27" t="s">
        <v>232</v>
      </c>
      <c r="C41" s="11">
        <v>450000</v>
      </c>
      <c r="D41" s="2">
        <v>289800</v>
      </c>
      <c r="E41" s="2">
        <v>100000</v>
      </c>
      <c r="F41" s="2">
        <v>80000</v>
      </c>
      <c r="G41" s="2"/>
      <c r="H41" s="2">
        <v>80000</v>
      </c>
      <c r="I41" s="2">
        <v>60000</v>
      </c>
      <c r="J41" s="2">
        <v>100000</v>
      </c>
      <c r="K41" s="2">
        <v>100000</v>
      </c>
      <c r="L41" s="2">
        <f t="shared" si="0"/>
        <v>1259800</v>
      </c>
      <c r="M41" s="7"/>
      <c r="N41" s="13"/>
    </row>
    <row r="42" spans="1:14" ht="18.75" customHeight="1">
      <c r="A42" s="1">
        <v>38</v>
      </c>
      <c r="B42" s="27" t="s">
        <v>233</v>
      </c>
      <c r="C42" s="11">
        <v>450000</v>
      </c>
      <c r="D42" s="2">
        <v>289800</v>
      </c>
      <c r="E42" s="2">
        <v>100000</v>
      </c>
      <c r="F42" s="2">
        <v>80000</v>
      </c>
      <c r="G42" s="2"/>
      <c r="H42" s="2">
        <v>80000</v>
      </c>
      <c r="I42" s="2">
        <v>60000</v>
      </c>
      <c r="J42" s="2">
        <v>100000</v>
      </c>
      <c r="K42" s="2">
        <v>100000</v>
      </c>
      <c r="L42" s="2">
        <f t="shared" si="0"/>
        <v>1259800</v>
      </c>
      <c r="M42" s="7"/>
      <c r="N42" s="13"/>
    </row>
    <row r="43" spans="1:14" ht="18.75" customHeight="1">
      <c r="A43" s="1">
        <v>39</v>
      </c>
      <c r="B43" s="27" t="s">
        <v>234</v>
      </c>
      <c r="C43" s="11">
        <v>450000</v>
      </c>
      <c r="D43" s="2">
        <v>289800</v>
      </c>
      <c r="E43" s="2">
        <v>100000</v>
      </c>
      <c r="F43" s="2">
        <v>80000</v>
      </c>
      <c r="G43" s="2"/>
      <c r="H43" s="2">
        <v>80000</v>
      </c>
      <c r="I43" s="2">
        <v>60000</v>
      </c>
      <c r="J43" s="2">
        <v>100000</v>
      </c>
      <c r="K43" s="2">
        <v>100000</v>
      </c>
      <c r="L43" s="2">
        <f t="shared" si="0"/>
        <v>1259800</v>
      </c>
      <c r="M43" s="7"/>
      <c r="N43" s="13"/>
    </row>
    <row r="44" spans="1:14" ht="18.75" customHeight="1">
      <c r="A44" s="1">
        <v>40</v>
      </c>
      <c r="B44" s="27" t="s">
        <v>235</v>
      </c>
      <c r="C44" s="11">
        <v>450000</v>
      </c>
      <c r="D44" s="2">
        <v>289800</v>
      </c>
      <c r="E44" s="2">
        <v>100000</v>
      </c>
      <c r="F44" s="2">
        <v>80000</v>
      </c>
      <c r="G44" s="2"/>
      <c r="H44" s="2">
        <v>80000</v>
      </c>
      <c r="I44" s="2">
        <v>60000</v>
      </c>
      <c r="J44" s="2">
        <v>100000</v>
      </c>
      <c r="K44" s="2">
        <v>100000</v>
      </c>
      <c r="L44" s="2">
        <f t="shared" si="0"/>
        <v>1259800</v>
      </c>
      <c r="M44" s="7"/>
      <c r="N44" s="13"/>
    </row>
    <row r="45" spans="1:14" ht="18.75" customHeight="1">
      <c r="A45" s="1">
        <v>41</v>
      </c>
      <c r="B45" s="27" t="s">
        <v>193</v>
      </c>
      <c r="C45" s="11">
        <v>450000</v>
      </c>
      <c r="D45" s="2">
        <v>289800</v>
      </c>
      <c r="E45" s="2">
        <v>100000</v>
      </c>
      <c r="F45" s="2">
        <v>80000</v>
      </c>
      <c r="G45" s="2"/>
      <c r="H45" s="2">
        <v>80000</v>
      </c>
      <c r="I45" s="2">
        <v>60000</v>
      </c>
      <c r="J45" s="2">
        <v>100000</v>
      </c>
      <c r="K45" s="2">
        <v>100000</v>
      </c>
      <c r="L45" s="2">
        <f t="shared" si="0"/>
        <v>1259800</v>
      </c>
      <c r="M45" s="7"/>
      <c r="N45" s="13"/>
    </row>
    <row r="46" spans="1:14" ht="18.75" customHeight="1">
      <c r="A46" s="1">
        <v>42</v>
      </c>
      <c r="B46" s="27" t="s">
        <v>236</v>
      </c>
      <c r="C46" s="11">
        <v>450000</v>
      </c>
      <c r="D46" s="2">
        <v>289800</v>
      </c>
      <c r="E46" s="2">
        <v>100000</v>
      </c>
      <c r="F46" s="2">
        <v>80000</v>
      </c>
      <c r="G46" s="2"/>
      <c r="H46" s="2">
        <v>80000</v>
      </c>
      <c r="I46" s="2">
        <v>60000</v>
      </c>
      <c r="J46" s="2">
        <v>100000</v>
      </c>
      <c r="K46" s="2">
        <v>100000</v>
      </c>
      <c r="L46" s="2">
        <f t="shared" si="0"/>
        <v>1259800</v>
      </c>
      <c r="M46" s="7"/>
      <c r="N46" s="13"/>
    </row>
    <row r="47" spans="1:14" ht="18.75" customHeight="1">
      <c r="A47" s="1">
        <v>43</v>
      </c>
      <c r="B47" s="27" t="s">
        <v>237</v>
      </c>
      <c r="C47" s="11">
        <v>450000</v>
      </c>
      <c r="D47" s="2">
        <v>289800</v>
      </c>
      <c r="E47" s="2">
        <v>100000</v>
      </c>
      <c r="F47" s="2">
        <v>80000</v>
      </c>
      <c r="G47" s="2"/>
      <c r="H47" s="2">
        <v>80000</v>
      </c>
      <c r="I47" s="2">
        <v>60000</v>
      </c>
      <c r="J47" s="2">
        <v>100000</v>
      </c>
      <c r="K47" s="2">
        <v>100000</v>
      </c>
      <c r="L47" s="2">
        <f t="shared" si="0"/>
        <v>1259800</v>
      </c>
      <c r="M47" s="7"/>
      <c r="N47" s="13"/>
    </row>
    <row r="48" spans="1:14" s="4" customFormat="1" ht="18.75" customHeight="1">
      <c r="A48" s="3"/>
      <c r="B48" s="12" t="s">
        <v>15</v>
      </c>
      <c r="C48" s="3">
        <f>SUM(C5:C47)</f>
        <v>19350000</v>
      </c>
      <c r="D48" s="3">
        <f aca="true" t="shared" si="1" ref="D48:L48">SUM(D5:D47)</f>
        <v>12461400</v>
      </c>
      <c r="E48" s="3">
        <f t="shared" si="1"/>
        <v>4300000</v>
      </c>
      <c r="F48" s="3">
        <f t="shared" si="1"/>
        <v>3440000</v>
      </c>
      <c r="G48" s="3">
        <f t="shared" si="1"/>
        <v>0</v>
      </c>
      <c r="H48" s="3">
        <f t="shared" si="1"/>
        <v>3440000</v>
      </c>
      <c r="I48" s="3">
        <f t="shared" si="1"/>
        <v>2580000</v>
      </c>
      <c r="J48" s="3">
        <f t="shared" si="1"/>
        <v>4300000</v>
      </c>
      <c r="K48" s="3">
        <f t="shared" si="1"/>
        <v>4300000</v>
      </c>
      <c r="L48" s="3">
        <f t="shared" si="1"/>
        <v>54171400</v>
      </c>
      <c r="M48" s="3"/>
      <c r="N48" s="3"/>
    </row>
    <row r="49" ht="18.75" customHeight="1"/>
    <row r="50" spans="2:13" ht="18.75" customHeight="1">
      <c r="B50" t="s">
        <v>18</v>
      </c>
      <c r="F50" s="23" t="s">
        <v>21</v>
      </c>
      <c r="G50" s="23"/>
      <c r="I50" s="23" t="s">
        <v>19</v>
      </c>
      <c r="J50" s="23"/>
      <c r="L50" s="23" t="s">
        <v>20</v>
      </c>
      <c r="M50" s="23"/>
    </row>
    <row r="56" spans="1:14" ht="12.75">
      <c r="A56" s="26" t="s">
        <v>196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64" ht="12.75">
      <c r="C64" s="8"/>
    </row>
  </sheetData>
  <sheetProtection/>
  <mergeCells count="14">
    <mergeCell ref="F50:G50"/>
    <mergeCell ref="I50:J50"/>
    <mergeCell ref="L50:M50"/>
    <mergeCell ref="A3:A4"/>
    <mergeCell ref="L3:L4"/>
    <mergeCell ref="A56:N56"/>
    <mergeCell ref="M3:M4"/>
    <mergeCell ref="C3:K3"/>
    <mergeCell ref="B3:B4"/>
    <mergeCell ref="N3:N4"/>
    <mergeCell ref="A1:C1"/>
    <mergeCell ref="A2:C2"/>
    <mergeCell ref="D1:M1"/>
    <mergeCell ref="D2:M2"/>
  </mergeCells>
  <printOptions/>
  <pageMargins left="0.53" right="0.25" top="0.21" bottom="0.32" header="0.2" footer="0.2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6">
      <selection activeCell="C34" sqref="C34:L34"/>
    </sheetView>
  </sheetViews>
  <sheetFormatPr defaultColWidth="9.140625" defaultRowHeight="12.75"/>
  <cols>
    <col min="1" max="1" width="3.57421875" style="0" customWidth="1"/>
    <col min="2" max="2" width="19.421875" style="0" customWidth="1"/>
    <col min="3" max="3" width="10.00390625" style="0" customWidth="1"/>
    <col min="4" max="4" width="9.421875" style="0" customWidth="1"/>
    <col min="5" max="6" width="8.57421875" style="0" customWidth="1"/>
    <col min="7" max="7" width="11.140625" style="0" customWidth="1"/>
    <col min="8" max="11" width="8.57421875" style="0" customWidth="1"/>
    <col min="12" max="13" width="12.28125" style="0" customWidth="1"/>
    <col min="14" max="14" width="10.57421875" style="0" customWidth="1"/>
  </cols>
  <sheetData>
    <row r="1" spans="1:13" ht="13.5" customHeight="1">
      <c r="A1" s="17" t="s">
        <v>0</v>
      </c>
      <c r="B1" s="17"/>
      <c r="C1" s="17"/>
      <c r="D1" s="19" t="s">
        <v>27</v>
      </c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18" t="s">
        <v>1</v>
      </c>
      <c r="B2" s="18"/>
      <c r="C2" s="18"/>
      <c r="D2" s="18" t="s">
        <v>2</v>
      </c>
      <c r="E2" s="18"/>
      <c r="F2" s="18"/>
      <c r="G2" s="18"/>
      <c r="H2" s="18"/>
      <c r="I2" s="18"/>
      <c r="J2" s="18"/>
      <c r="K2" s="18"/>
      <c r="L2" s="18"/>
      <c r="M2" s="18"/>
    </row>
    <row r="3" spans="1:14" ht="12.75">
      <c r="A3" s="16" t="s">
        <v>3</v>
      </c>
      <c r="B3" s="16" t="s">
        <v>4</v>
      </c>
      <c r="C3" s="20" t="s">
        <v>6</v>
      </c>
      <c r="D3" s="20"/>
      <c r="E3" s="20"/>
      <c r="F3" s="20"/>
      <c r="G3" s="20"/>
      <c r="H3" s="20"/>
      <c r="I3" s="20"/>
      <c r="J3" s="20"/>
      <c r="K3" s="20"/>
      <c r="L3" s="16" t="s">
        <v>15</v>
      </c>
      <c r="M3" s="16" t="s">
        <v>25</v>
      </c>
      <c r="N3" s="16" t="s">
        <v>47</v>
      </c>
    </row>
    <row r="4" spans="1:14" ht="12.75">
      <c r="A4" s="16"/>
      <c r="B4" s="21"/>
      <c r="C4" s="6" t="s">
        <v>7</v>
      </c>
      <c r="D4" s="6" t="s">
        <v>8</v>
      </c>
      <c r="E4" s="6" t="s">
        <v>9</v>
      </c>
      <c r="F4" s="6" t="s">
        <v>10</v>
      </c>
      <c r="G4" s="6" t="s">
        <v>17</v>
      </c>
      <c r="H4" s="6" t="s">
        <v>16</v>
      </c>
      <c r="I4" s="6" t="s">
        <v>11</v>
      </c>
      <c r="J4" s="6" t="s">
        <v>12</v>
      </c>
      <c r="K4" s="6" t="s">
        <v>13</v>
      </c>
      <c r="L4" s="16"/>
      <c r="M4" s="16"/>
      <c r="N4" s="16"/>
    </row>
    <row r="5" spans="1:14" ht="12" customHeight="1">
      <c r="A5" s="1">
        <v>1</v>
      </c>
      <c r="B5" s="27" t="s">
        <v>238</v>
      </c>
      <c r="C5" s="11">
        <v>450000</v>
      </c>
      <c r="D5" s="2">
        <v>289800</v>
      </c>
      <c r="E5" s="2">
        <v>100000</v>
      </c>
      <c r="F5" s="2">
        <v>80000</v>
      </c>
      <c r="G5" s="2"/>
      <c r="H5" s="2">
        <v>80000</v>
      </c>
      <c r="I5" s="2">
        <v>60000</v>
      </c>
      <c r="J5" s="2">
        <v>100000</v>
      </c>
      <c r="K5" s="2">
        <v>100000</v>
      </c>
      <c r="L5" s="2">
        <f aca="true" t="shared" si="0" ref="L5:L33">SUM(C5:K5)</f>
        <v>1259800</v>
      </c>
      <c r="M5" s="7"/>
      <c r="N5" s="13"/>
    </row>
    <row r="6" spans="1:14" ht="12" customHeight="1">
      <c r="A6" s="1">
        <v>2</v>
      </c>
      <c r="B6" s="27" t="s">
        <v>239</v>
      </c>
      <c r="C6" s="11">
        <v>450000</v>
      </c>
      <c r="D6" s="2">
        <v>289800</v>
      </c>
      <c r="E6" s="2">
        <v>100000</v>
      </c>
      <c r="F6" s="2">
        <v>80000</v>
      </c>
      <c r="G6" s="2"/>
      <c r="H6" s="2">
        <v>80000</v>
      </c>
      <c r="I6" s="2">
        <v>60000</v>
      </c>
      <c r="J6" s="2">
        <v>100000</v>
      </c>
      <c r="K6" s="2">
        <v>100000</v>
      </c>
      <c r="L6" s="2">
        <f t="shared" si="0"/>
        <v>1259800</v>
      </c>
      <c r="M6" s="7"/>
      <c r="N6" s="13"/>
    </row>
    <row r="7" spans="1:14" ht="12" customHeight="1">
      <c r="A7" s="1">
        <v>3</v>
      </c>
      <c r="B7" s="27" t="s">
        <v>240</v>
      </c>
      <c r="C7" s="11">
        <v>450000</v>
      </c>
      <c r="D7" s="2">
        <v>289800</v>
      </c>
      <c r="E7" s="2">
        <v>100000</v>
      </c>
      <c r="F7" s="2">
        <v>80000</v>
      </c>
      <c r="G7" s="2"/>
      <c r="H7" s="2">
        <v>80000</v>
      </c>
      <c r="I7" s="2">
        <v>60000</v>
      </c>
      <c r="J7" s="2">
        <v>100000</v>
      </c>
      <c r="K7" s="2">
        <v>100000</v>
      </c>
      <c r="L7" s="2">
        <f t="shared" si="0"/>
        <v>1259800</v>
      </c>
      <c r="M7" s="7"/>
      <c r="N7" s="13"/>
    </row>
    <row r="8" spans="1:14" ht="12" customHeight="1">
      <c r="A8" s="1">
        <v>4</v>
      </c>
      <c r="B8" s="27" t="s">
        <v>241</v>
      </c>
      <c r="C8" s="11">
        <v>450000</v>
      </c>
      <c r="D8" s="2">
        <v>289800</v>
      </c>
      <c r="E8" s="2">
        <v>100000</v>
      </c>
      <c r="F8" s="2">
        <v>80000</v>
      </c>
      <c r="G8" s="2"/>
      <c r="H8" s="2">
        <v>80000</v>
      </c>
      <c r="I8" s="2">
        <v>60000</v>
      </c>
      <c r="J8" s="2">
        <v>100000</v>
      </c>
      <c r="K8" s="2">
        <v>100000</v>
      </c>
      <c r="L8" s="2">
        <f t="shared" si="0"/>
        <v>1259800</v>
      </c>
      <c r="M8" s="7"/>
      <c r="N8" s="13"/>
    </row>
    <row r="9" spans="1:14" ht="12" customHeight="1">
      <c r="A9" s="1">
        <v>5</v>
      </c>
      <c r="B9" s="27" t="s">
        <v>242</v>
      </c>
      <c r="C9" s="11">
        <v>450000</v>
      </c>
      <c r="D9" s="2">
        <v>289800</v>
      </c>
      <c r="E9" s="2">
        <v>100000</v>
      </c>
      <c r="F9" s="2">
        <v>80000</v>
      </c>
      <c r="G9" s="2"/>
      <c r="H9" s="2">
        <v>80000</v>
      </c>
      <c r="I9" s="2">
        <v>60000</v>
      </c>
      <c r="J9" s="2">
        <v>100000</v>
      </c>
      <c r="K9" s="2">
        <v>100000</v>
      </c>
      <c r="L9" s="2">
        <f t="shared" si="0"/>
        <v>1259800</v>
      </c>
      <c r="M9" s="7"/>
      <c r="N9" s="13"/>
    </row>
    <row r="10" spans="1:14" ht="12" customHeight="1">
      <c r="A10" s="1">
        <v>6</v>
      </c>
      <c r="B10" s="27" t="s">
        <v>243</v>
      </c>
      <c r="C10" s="11">
        <v>450000</v>
      </c>
      <c r="D10" s="2">
        <v>289800</v>
      </c>
      <c r="E10" s="2">
        <v>100000</v>
      </c>
      <c r="F10" s="2">
        <v>80000</v>
      </c>
      <c r="G10" s="2"/>
      <c r="H10" s="2">
        <v>80000</v>
      </c>
      <c r="I10" s="2">
        <v>60000</v>
      </c>
      <c r="J10" s="2">
        <v>100000</v>
      </c>
      <c r="K10" s="2">
        <v>100000</v>
      </c>
      <c r="L10" s="2">
        <f t="shared" si="0"/>
        <v>1259800</v>
      </c>
      <c r="M10" s="7"/>
      <c r="N10" s="13"/>
    </row>
    <row r="11" spans="1:14" ht="12" customHeight="1">
      <c r="A11" s="1">
        <v>7</v>
      </c>
      <c r="B11" s="27" t="s">
        <v>244</v>
      </c>
      <c r="C11" s="11">
        <v>450000</v>
      </c>
      <c r="D11" s="2">
        <v>289800</v>
      </c>
      <c r="E11" s="2">
        <v>100000</v>
      </c>
      <c r="F11" s="2">
        <v>80000</v>
      </c>
      <c r="G11" s="2"/>
      <c r="H11" s="2">
        <v>80000</v>
      </c>
      <c r="I11" s="2">
        <v>60000</v>
      </c>
      <c r="J11" s="2">
        <v>100000</v>
      </c>
      <c r="K11" s="2">
        <v>100000</v>
      </c>
      <c r="L11" s="2">
        <f t="shared" si="0"/>
        <v>1259800</v>
      </c>
      <c r="M11" s="7"/>
      <c r="N11" s="13"/>
    </row>
    <row r="12" spans="1:14" ht="12" customHeight="1">
      <c r="A12" s="1">
        <v>8</v>
      </c>
      <c r="B12" s="27" t="s">
        <v>245</v>
      </c>
      <c r="C12" s="11">
        <v>450000</v>
      </c>
      <c r="D12" s="2">
        <v>289800</v>
      </c>
      <c r="E12" s="2">
        <v>100000</v>
      </c>
      <c r="F12" s="2">
        <v>80000</v>
      </c>
      <c r="G12" s="2"/>
      <c r="H12" s="2">
        <v>80000</v>
      </c>
      <c r="I12" s="2">
        <v>60000</v>
      </c>
      <c r="J12" s="2">
        <v>100000</v>
      </c>
      <c r="K12" s="2">
        <v>100000</v>
      </c>
      <c r="L12" s="2">
        <f t="shared" si="0"/>
        <v>1259800</v>
      </c>
      <c r="M12" s="7"/>
      <c r="N12" s="13"/>
    </row>
    <row r="13" spans="1:14" ht="12" customHeight="1">
      <c r="A13" s="1">
        <v>9</v>
      </c>
      <c r="B13" s="27" t="s">
        <v>246</v>
      </c>
      <c r="C13" s="11">
        <v>450000</v>
      </c>
      <c r="D13" s="2">
        <v>289800</v>
      </c>
      <c r="E13" s="2">
        <v>100000</v>
      </c>
      <c r="F13" s="2">
        <v>80000</v>
      </c>
      <c r="G13" s="2"/>
      <c r="H13" s="2">
        <v>80000</v>
      </c>
      <c r="I13" s="2">
        <v>60000</v>
      </c>
      <c r="J13" s="2">
        <v>100000</v>
      </c>
      <c r="K13" s="2">
        <v>100000</v>
      </c>
      <c r="L13" s="2">
        <f t="shared" si="0"/>
        <v>1259800</v>
      </c>
      <c r="M13" s="7"/>
      <c r="N13" s="13"/>
    </row>
    <row r="14" spans="1:14" ht="12" customHeight="1">
      <c r="A14" s="1">
        <v>10</v>
      </c>
      <c r="B14" s="27" t="s">
        <v>247</v>
      </c>
      <c r="C14" s="11">
        <v>450000</v>
      </c>
      <c r="D14" s="2">
        <v>289800</v>
      </c>
      <c r="E14" s="2">
        <v>100000</v>
      </c>
      <c r="F14" s="2">
        <v>80000</v>
      </c>
      <c r="G14" s="2"/>
      <c r="H14" s="2">
        <v>80000</v>
      </c>
      <c r="I14" s="2">
        <v>60000</v>
      </c>
      <c r="J14" s="2">
        <v>100000</v>
      </c>
      <c r="K14" s="2">
        <v>100000</v>
      </c>
      <c r="L14" s="2">
        <f t="shared" si="0"/>
        <v>1259800</v>
      </c>
      <c r="M14" s="7"/>
      <c r="N14" s="13"/>
    </row>
    <row r="15" spans="1:14" ht="12" customHeight="1">
      <c r="A15" s="1">
        <v>11</v>
      </c>
      <c r="B15" s="27" t="s">
        <v>248</v>
      </c>
      <c r="C15" s="11">
        <v>450000</v>
      </c>
      <c r="D15" s="2">
        <v>289800</v>
      </c>
      <c r="E15" s="2">
        <v>100000</v>
      </c>
      <c r="F15" s="2">
        <v>80000</v>
      </c>
      <c r="G15" s="2"/>
      <c r="H15" s="2">
        <v>80000</v>
      </c>
      <c r="I15" s="2">
        <v>60000</v>
      </c>
      <c r="J15" s="2">
        <v>100000</v>
      </c>
      <c r="K15" s="2">
        <v>100000</v>
      </c>
      <c r="L15" s="2">
        <f t="shared" si="0"/>
        <v>1259800</v>
      </c>
      <c r="M15" s="7"/>
      <c r="N15" s="13"/>
    </row>
    <row r="16" spans="1:14" ht="12" customHeight="1">
      <c r="A16" s="1">
        <v>12</v>
      </c>
      <c r="B16" s="27" t="s">
        <v>249</v>
      </c>
      <c r="C16" s="11">
        <v>450000</v>
      </c>
      <c r="D16" s="2">
        <v>289800</v>
      </c>
      <c r="E16" s="2">
        <v>100000</v>
      </c>
      <c r="F16" s="2">
        <v>80000</v>
      </c>
      <c r="G16" s="2"/>
      <c r="H16" s="2">
        <v>80000</v>
      </c>
      <c r="I16" s="2">
        <v>60000</v>
      </c>
      <c r="J16" s="2">
        <v>100000</v>
      </c>
      <c r="K16" s="2">
        <v>100000</v>
      </c>
      <c r="L16" s="2">
        <f t="shared" si="0"/>
        <v>1259800</v>
      </c>
      <c r="M16" s="7"/>
      <c r="N16" s="13"/>
    </row>
    <row r="17" spans="1:14" ht="12" customHeight="1">
      <c r="A17" s="1">
        <v>13</v>
      </c>
      <c r="B17" s="27" t="s">
        <v>250</v>
      </c>
      <c r="C17" s="11">
        <v>450000</v>
      </c>
      <c r="D17" s="2">
        <v>289800</v>
      </c>
      <c r="E17" s="2">
        <v>100000</v>
      </c>
      <c r="F17" s="2">
        <v>80000</v>
      </c>
      <c r="G17" s="2"/>
      <c r="H17" s="2">
        <v>80000</v>
      </c>
      <c r="I17" s="2">
        <v>60000</v>
      </c>
      <c r="J17" s="2">
        <v>100000</v>
      </c>
      <c r="K17" s="2">
        <v>100000</v>
      </c>
      <c r="L17" s="2">
        <f t="shared" si="0"/>
        <v>1259800</v>
      </c>
      <c r="M17" s="7"/>
      <c r="N17" s="13"/>
    </row>
    <row r="18" spans="1:14" ht="12" customHeight="1">
      <c r="A18" s="1">
        <v>14</v>
      </c>
      <c r="B18" s="27" t="s">
        <v>251</v>
      </c>
      <c r="C18" s="11">
        <v>450000</v>
      </c>
      <c r="D18" s="2">
        <v>289800</v>
      </c>
      <c r="E18" s="2">
        <v>100000</v>
      </c>
      <c r="F18" s="2">
        <v>80000</v>
      </c>
      <c r="G18" s="2"/>
      <c r="H18" s="2">
        <v>80000</v>
      </c>
      <c r="I18" s="2">
        <v>60000</v>
      </c>
      <c r="J18" s="2">
        <v>100000</v>
      </c>
      <c r="K18" s="2">
        <v>100000</v>
      </c>
      <c r="L18" s="2">
        <f t="shared" si="0"/>
        <v>1259800</v>
      </c>
      <c r="M18" s="7"/>
      <c r="N18" s="13"/>
    </row>
    <row r="19" spans="1:14" ht="12" customHeight="1">
      <c r="A19" s="1">
        <v>15</v>
      </c>
      <c r="B19" s="27" t="s">
        <v>252</v>
      </c>
      <c r="C19" s="11">
        <v>450000</v>
      </c>
      <c r="D19" s="2">
        <v>289800</v>
      </c>
      <c r="E19" s="2">
        <v>100000</v>
      </c>
      <c r="F19" s="2">
        <v>80000</v>
      </c>
      <c r="G19" s="2"/>
      <c r="H19" s="2">
        <v>80000</v>
      </c>
      <c r="I19" s="2">
        <v>60000</v>
      </c>
      <c r="J19" s="2">
        <v>100000</v>
      </c>
      <c r="K19" s="2">
        <v>100000</v>
      </c>
      <c r="L19" s="2">
        <f t="shared" si="0"/>
        <v>1259800</v>
      </c>
      <c r="M19" s="7"/>
      <c r="N19" s="13"/>
    </row>
    <row r="20" spans="1:14" ht="12" customHeight="1">
      <c r="A20" s="1">
        <v>16</v>
      </c>
      <c r="B20" s="27" t="s">
        <v>253</v>
      </c>
      <c r="C20" s="11">
        <v>450000</v>
      </c>
      <c r="D20" s="2">
        <v>289800</v>
      </c>
      <c r="E20" s="2">
        <v>100000</v>
      </c>
      <c r="F20" s="2">
        <v>80000</v>
      </c>
      <c r="G20" s="2"/>
      <c r="H20" s="2">
        <v>80000</v>
      </c>
      <c r="I20" s="2">
        <v>60000</v>
      </c>
      <c r="J20" s="2">
        <v>100000</v>
      </c>
      <c r="K20" s="2">
        <v>100000</v>
      </c>
      <c r="L20" s="2">
        <f t="shared" si="0"/>
        <v>1259800</v>
      </c>
      <c r="M20" s="7"/>
      <c r="N20" s="13"/>
    </row>
    <row r="21" spans="1:14" ht="12" customHeight="1">
      <c r="A21" s="1">
        <v>17</v>
      </c>
      <c r="B21" s="27" t="s">
        <v>254</v>
      </c>
      <c r="C21" s="11">
        <v>450000</v>
      </c>
      <c r="D21" s="2">
        <v>289800</v>
      </c>
      <c r="E21" s="2">
        <v>100000</v>
      </c>
      <c r="F21" s="2">
        <v>80000</v>
      </c>
      <c r="G21" s="2"/>
      <c r="H21" s="2">
        <v>80000</v>
      </c>
      <c r="I21" s="2">
        <v>60000</v>
      </c>
      <c r="J21" s="2">
        <v>100000</v>
      </c>
      <c r="K21" s="2">
        <v>100000</v>
      </c>
      <c r="L21" s="2">
        <f t="shared" si="0"/>
        <v>1259800</v>
      </c>
      <c r="M21" s="7"/>
      <c r="N21" s="13"/>
    </row>
    <row r="22" spans="1:14" ht="12" customHeight="1">
      <c r="A22" s="1">
        <v>18</v>
      </c>
      <c r="B22" s="27" t="s">
        <v>255</v>
      </c>
      <c r="C22" s="11">
        <v>450000</v>
      </c>
      <c r="D22" s="2">
        <v>289800</v>
      </c>
      <c r="E22" s="2">
        <v>100000</v>
      </c>
      <c r="F22" s="2">
        <v>80000</v>
      </c>
      <c r="G22" s="2"/>
      <c r="H22" s="2">
        <v>80000</v>
      </c>
      <c r="I22" s="2">
        <v>60000</v>
      </c>
      <c r="J22" s="2">
        <v>100000</v>
      </c>
      <c r="K22" s="2">
        <v>100000</v>
      </c>
      <c r="L22" s="2">
        <f t="shared" si="0"/>
        <v>1259800</v>
      </c>
      <c r="M22" s="7"/>
      <c r="N22" s="13"/>
    </row>
    <row r="23" spans="1:14" ht="12" customHeight="1">
      <c r="A23" s="1">
        <v>19</v>
      </c>
      <c r="B23" s="27" t="s">
        <v>256</v>
      </c>
      <c r="C23" s="11">
        <v>450000</v>
      </c>
      <c r="D23" s="2">
        <v>289800</v>
      </c>
      <c r="E23" s="2">
        <v>100000</v>
      </c>
      <c r="F23" s="2">
        <v>80000</v>
      </c>
      <c r="G23" s="2"/>
      <c r="H23" s="2">
        <v>80000</v>
      </c>
      <c r="I23" s="2">
        <v>60000</v>
      </c>
      <c r="J23" s="2">
        <v>100000</v>
      </c>
      <c r="K23" s="2">
        <v>100000</v>
      </c>
      <c r="L23" s="2">
        <f t="shared" si="0"/>
        <v>1259800</v>
      </c>
      <c r="M23" s="7"/>
      <c r="N23" s="13"/>
    </row>
    <row r="24" spans="1:14" ht="12" customHeight="1">
      <c r="A24" s="1">
        <v>20</v>
      </c>
      <c r="B24" s="27" t="s">
        <v>257</v>
      </c>
      <c r="C24" s="11">
        <v>450000</v>
      </c>
      <c r="D24" s="2">
        <v>289800</v>
      </c>
      <c r="E24" s="2">
        <v>100000</v>
      </c>
      <c r="F24" s="2">
        <v>80000</v>
      </c>
      <c r="G24" s="2"/>
      <c r="H24" s="2">
        <v>80000</v>
      </c>
      <c r="I24" s="2">
        <v>60000</v>
      </c>
      <c r="J24" s="2">
        <v>100000</v>
      </c>
      <c r="K24" s="2">
        <v>100000</v>
      </c>
      <c r="L24" s="2">
        <f t="shared" si="0"/>
        <v>1259800</v>
      </c>
      <c r="M24" s="7"/>
      <c r="N24" s="13"/>
    </row>
    <row r="25" spans="1:14" ht="12" customHeight="1">
      <c r="A25" s="1">
        <v>21</v>
      </c>
      <c r="B25" s="27" t="s">
        <v>258</v>
      </c>
      <c r="C25" s="11">
        <v>450000</v>
      </c>
      <c r="D25" s="2">
        <v>289800</v>
      </c>
      <c r="E25" s="2">
        <v>100000</v>
      </c>
      <c r="F25" s="2">
        <v>80000</v>
      </c>
      <c r="G25" s="2"/>
      <c r="H25" s="2">
        <v>80000</v>
      </c>
      <c r="I25" s="2">
        <v>60000</v>
      </c>
      <c r="J25" s="2">
        <v>100000</v>
      </c>
      <c r="K25" s="2">
        <v>100000</v>
      </c>
      <c r="L25" s="2">
        <f t="shared" si="0"/>
        <v>1259800</v>
      </c>
      <c r="M25" s="7"/>
      <c r="N25" s="13"/>
    </row>
    <row r="26" spans="1:14" ht="12" customHeight="1">
      <c r="A26" s="1">
        <v>22</v>
      </c>
      <c r="B26" s="27" t="s">
        <v>259</v>
      </c>
      <c r="C26" s="11">
        <v>450000</v>
      </c>
      <c r="D26" s="2">
        <v>289800</v>
      </c>
      <c r="E26" s="2">
        <v>100000</v>
      </c>
      <c r="F26" s="2">
        <v>80000</v>
      </c>
      <c r="G26" s="2"/>
      <c r="H26" s="2">
        <v>80000</v>
      </c>
      <c r="I26" s="2">
        <v>60000</v>
      </c>
      <c r="J26" s="2">
        <v>100000</v>
      </c>
      <c r="K26" s="2">
        <v>100000</v>
      </c>
      <c r="L26" s="2">
        <f t="shared" si="0"/>
        <v>1259800</v>
      </c>
      <c r="M26" s="7"/>
      <c r="N26" s="13"/>
    </row>
    <row r="27" spans="1:14" ht="12" customHeight="1">
      <c r="A27" s="1">
        <v>23</v>
      </c>
      <c r="B27" s="27" t="s">
        <v>260</v>
      </c>
      <c r="C27" s="11">
        <v>450000</v>
      </c>
      <c r="D27" s="2">
        <v>289800</v>
      </c>
      <c r="E27" s="2">
        <v>100000</v>
      </c>
      <c r="F27" s="2">
        <v>80000</v>
      </c>
      <c r="G27" s="2"/>
      <c r="H27" s="2">
        <v>80000</v>
      </c>
      <c r="I27" s="2">
        <v>60000</v>
      </c>
      <c r="J27" s="2">
        <v>100000</v>
      </c>
      <c r="K27" s="2">
        <v>100000</v>
      </c>
      <c r="L27" s="2">
        <f t="shared" si="0"/>
        <v>1259800</v>
      </c>
      <c r="M27" s="7"/>
      <c r="N27" s="13"/>
    </row>
    <row r="28" spans="1:14" ht="12" customHeight="1">
      <c r="A28" s="1">
        <v>24</v>
      </c>
      <c r="B28" s="27" t="s">
        <v>261</v>
      </c>
      <c r="C28" s="11">
        <v>450000</v>
      </c>
      <c r="D28" s="2">
        <v>289800</v>
      </c>
      <c r="E28" s="2">
        <v>100000</v>
      </c>
      <c r="F28" s="2">
        <v>80000</v>
      </c>
      <c r="G28" s="2"/>
      <c r="H28" s="2">
        <v>80000</v>
      </c>
      <c r="I28" s="2">
        <v>60000</v>
      </c>
      <c r="J28" s="2">
        <v>100000</v>
      </c>
      <c r="K28" s="2">
        <v>100000</v>
      </c>
      <c r="L28" s="2">
        <f t="shared" si="0"/>
        <v>1259800</v>
      </c>
      <c r="M28" s="7"/>
      <c r="N28" s="13"/>
    </row>
    <row r="29" spans="1:14" ht="12" customHeight="1">
      <c r="A29" s="1">
        <v>25</v>
      </c>
      <c r="B29" s="27" t="s">
        <v>262</v>
      </c>
      <c r="C29" s="11">
        <v>450000</v>
      </c>
      <c r="D29" s="2">
        <v>289800</v>
      </c>
      <c r="E29" s="2">
        <v>100000</v>
      </c>
      <c r="F29" s="2">
        <v>80000</v>
      </c>
      <c r="G29" s="2"/>
      <c r="H29" s="2">
        <v>80000</v>
      </c>
      <c r="I29" s="2">
        <v>60000</v>
      </c>
      <c r="J29" s="2">
        <v>100000</v>
      </c>
      <c r="K29" s="2">
        <v>100000</v>
      </c>
      <c r="L29" s="2">
        <f t="shared" si="0"/>
        <v>1259800</v>
      </c>
      <c r="M29" s="7"/>
      <c r="N29" s="13"/>
    </row>
    <row r="30" spans="1:14" ht="12" customHeight="1">
      <c r="A30" s="1">
        <v>26</v>
      </c>
      <c r="B30" s="27" t="s">
        <v>263</v>
      </c>
      <c r="C30" s="11">
        <v>450000</v>
      </c>
      <c r="D30" s="2">
        <v>289800</v>
      </c>
      <c r="E30" s="2">
        <v>100000</v>
      </c>
      <c r="F30" s="2">
        <v>80000</v>
      </c>
      <c r="G30" s="2"/>
      <c r="H30" s="2">
        <v>80000</v>
      </c>
      <c r="I30" s="2">
        <v>60000</v>
      </c>
      <c r="J30" s="2">
        <v>100000</v>
      </c>
      <c r="K30" s="2">
        <v>100000</v>
      </c>
      <c r="L30" s="2">
        <f t="shared" si="0"/>
        <v>1259800</v>
      </c>
      <c r="M30" s="7"/>
      <c r="N30" s="13"/>
    </row>
    <row r="31" spans="1:14" ht="12" customHeight="1">
      <c r="A31" s="1">
        <v>27</v>
      </c>
      <c r="B31" s="27" t="s">
        <v>264</v>
      </c>
      <c r="C31" s="11">
        <v>450000</v>
      </c>
      <c r="D31" s="2">
        <v>289800</v>
      </c>
      <c r="E31" s="2">
        <v>100000</v>
      </c>
      <c r="F31" s="2">
        <v>80000</v>
      </c>
      <c r="G31" s="2"/>
      <c r="H31" s="2">
        <v>80000</v>
      </c>
      <c r="I31" s="2">
        <v>60000</v>
      </c>
      <c r="J31" s="2">
        <v>100000</v>
      </c>
      <c r="K31" s="2">
        <v>100000</v>
      </c>
      <c r="L31" s="2">
        <f t="shared" si="0"/>
        <v>1259800</v>
      </c>
      <c r="M31" s="7"/>
      <c r="N31" s="13"/>
    </row>
    <row r="32" spans="1:14" ht="12" customHeight="1">
      <c r="A32" s="1">
        <v>28</v>
      </c>
      <c r="B32" s="27" t="s">
        <v>265</v>
      </c>
      <c r="C32" s="11">
        <v>450000</v>
      </c>
      <c r="D32" s="2">
        <v>289800</v>
      </c>
      <c r="E32" s="2">
        <v>100000</v>
      </c>
      <c r="F32" s="2">
        <v>80000</v>
      </c>
      <c r="G32" s="2"/>
      <c r="H32" s="2">
        <v>80000</v>
      </c>
      <c r="I32" s="2">
        <v>60000</v>
      </c>
      <c r="J32" s="2">
        <v>100000</v>
      </c>
      <c r="K32" s="2">
        <v>100000</v>
      </c>
      <c r="L32" s="2">
        <f t="shared" si="0"/>
        <v>1259800</v>
      </c>
      <c r="M32" s="7"/>
      <c r="N32" s="13"/>
    </row>
    <row r="33" spans="1:14" ht="12" customHeight="1">
      <c r="A33" s="1">
        <v>29</v>
      </c>
      <c r="B33" s="27" t="s">
        <v>266</v>
      </c>
      <c r="C33" s="11">
        <v>450000</v>
      </c>
      <c r="D33" s="2">
        <v>289800</v>
      </c>
      <c r="E33" s="2">
        <v>100000</v>
      </c>
      <c r="F33" s="2">
        <v>80000</v>
      </c>
      <c r="G33" s="2"/>
      <c r="H33" s="2">
        <v>80000</v>
      </c>
      <c r="I33" s="2">
        <v>60000</v>
      </c>
      <c r="J33" s="2">
        <v>100000</v>
      </c>
      <c r="K33" s="2">
        <v>100000</v>
      </c>
      <c r="L33" s="2">
        <f t="shared" si="0"/>
        <v>1259800</v>
      </c>
      <c r="M33" s="7"/>
      <c r="N33" s="13"/>
    </row>
    <row r="34" spans="1:14" s="4" customFormat="1" ht="12" customHeight="1">
      <c r="A34" s="3"/>
      <c r="B34" s="3" t="s">
        <v>15</v>
      </c>
      <c r="C34" s="3">
        <f>SUM(C5:C33)</f>
        <v>13050000</v>
      </c>
      <c r="D34" s="3">
        <f aca="true" t="shared" si="1" ref="D34:L34">SUM(D5:D33)</f>
        <v>8404200</v>
      </c>
      <c r="E34" s="3">
        <f t="shared" si="1"/>
        <v>2900000</v>
      </c>
      <c r="F34" s="3">
        <f t="shared" si="1"/>
        <v>2320000</v>
      </c>
      <c r="G34" s="3">
        <f t="shared" si="1"/>
        <v>0</v>
      </c>
      <c r="H34" s="3">
        <f t="shared" si="1"/>
        <v>2320000</v>
      </c>
      <c r="I34" s="3">
        <f t="shared" si="1"/>
        <v>1740000</v>
      </c>
      <c r="J34" s="3">
        <f t="shared" si="1"/>
        <v>2900000</v>
      </c>
      <c r="K34" s="3">
        <f t="shared" si="1"/>
        <v>2900000</v>
      </c>
      <c r="L34" s="3">
        <f t="shared" si="1"/>
        <v>36534200</v>
      </c>
      <c r="M34" s="3"/>
      <c r="N34" s="3"/>
    </row>
    <row r="35" ht="12" customHeight="1"/>
    <row r="36" spans="2:13" ht="12" customHeight="1">
      <c r="B36" t="s">
        <v>18</v>
      </c>
      <c r="F36" s="23" t="s">
        <v>21</v>
      </c>
      <c r="G36" s="23"/>
      <c r="I36" s="23" t="s">
        <v>19</v>
      </c>
      <c r="J36" s="23"/>
      <c r="L36" s="23" t="s">
        <v>20</v>
      </c>
      <c r="M36" s="23"/>
    </row>
    <row r="37" ht="12" customHeight="1"/>
    <row r="44" spans="1:14" ht="12.75">
      <c r="A44" s="26" t="s">
        <v>196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</sheetData>
  <sheetProtection/>
  <mergeCells count="14">
    <mergeCell ref="M3:M4"/>
    <mergeCell ref="C3:K3"/>
    <mergeCell ref="B3:B4"/>
    <mergeCell ref="A44:N44"/>
    <mergeCell ref="A1:C1"/>
    <mergeCell ref="A2:C2"/>
    <mergeCell ref="D1:M1"/>
    <mergeCell ref="D2:M2"/>
    <mergeCell ref="N3:N4"/>
    <mergeCell ref="F36:G36"/>
    <mergeCell ref="I36:J36"/>
    <mergeCell ref="L36:M36"/>
    <mergeCell ref="A3:A4"/>
    <mergeCell ref="L3:L4"/>
  </mergeCells>
  <printOptions/>
  <pageMargins left="0.58" right="0.25" top="0.21" bottom="0.32" header="0.2" footer="0.2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7">
      <selection activeCell="C34" sqref="C34:L34"/>
    </sheetView>
  </sheetViews>
  <sheetFormatPr defaultColWidth="9.140625" defaultRowHeight="12.75"/>
  <cols>
    <col min="1" max="1" width="3.57421875" style="0" customWidth="1"/>
    <col min="2" max="2" width="19.421875" style="0" customWidth="1"/>
    <col min="3" max="3" width="10.00390625" style="0" customWidth="1"/>
    <col min="4" max="4" width="9.421875" style="0" customWidth="1"/>
    <col min="5" max="6" width="8.57421875" style="0" customWidth="1"/>
    <col min="7" max="7" width="11.140625" style="0" customWidth="1"/>
    <col min="8" max="11" width="8.57421875" style="0" customWidth="1"/>
    <col min="12" max="12" width="12.28125" style="0" customWidth="1"/>
    <col min="13" max="13" width="12.421875" style="0" customWidth="1"/>
    <col min="14" max="14" width="10.8515625" style="0" customWidth="1"/>
  </cols>
  <sheetData>
    <row r="1" spans="1:13" ht="12.75">
      <c r="A1" s="17" t="s">
        <v>0</v>
      </c>
      <c r="B1" s="17"/>
      <c r="C1" s="17"/>
      <c r="D1" s="19" t="s">
        <v>28</v>
      </c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18" t="s">
        <v>1</v>
      </c>
      <c r="B2" s="18"/>
      <c r="C2" s="18"/>
      <c r="D2" s="18" t="s">
        <v>2</v>
      </c>
      <c r="E2" s="18"/>
      <c r="F2" s="18"/>
      <c r="G2" s="18"/>
      <c r="H2" s="18"/>
      <c r="I2" s="18"/>
      <c r="J2" s="18"/>
      <c r="K2" s="18"/>
      <c r="L2" s="18"/>
      <c r="M2" s="18"/>
    </row>
    <row r="3" spans="1:14" ht="12.75">
      <c r="A3" s="16" t="s">
        <v>3</v>
      </c>
      <c r="B3" s="16" t="s">
        <v>4</v>
      </c>
      <c r="C3" s="20" t="s">
        <v>6</v>
      </c>
      <c r="D3" s="20"/>
      <c r="E3" s="20"/>
      <c r="F3" s="20"/>
      <c r="G3" s="20"/>
      <c r="H3" s="20"/>
      <c r="I3" s="20"/>
      <c r="J3" s="20"/>
      <c r="K3" s="20"/>
      <c r="L3" s="16" t="s">
        <v>15</v>
      </c>
      <c r="M3" s="16" t="s">
        <v>25</v>
      </c>
      <c r="N3" s="16" t="s">
        <v>47</v>
      </c>
    </row>
    <row r="4" spans="1:14" ht="12.75">
      <c r="A4" s="16"/>
      <c r="B4" s="21"/>
      <c r="C4" s="6" t="s">
        <v>7</v>
      </c>
      <c r="D4" s="6" t="s">
        <v>8</v>
      </c>
      <c r="E4" s="6" t="s">
        <v>9</v>
      </c>
      <c r="F4" s="6" t="s">
        <v>10</v>
      </c>
      <c r="G4" s="6" t="s">
        <v>17</v>
      </c>
      <c r="H4" s="6" t="s">
        <v>16</v>
      </c>
      <c r="I4" s="6" t="s">
        <v>11</v>
      </c>
      <c r="J4" s="6" t="s">
        <v>12</v>
      </c>
      <c r="K4" s="6" t="s">
        <v>13</v>
      </c>
      <c r="L4" s="16"/>
      <c r="M4" s="16"/>
      <c r="N4" s="16"/>
    </row>
    <row r="5" spans="1:14" ht="12" customHeight="1">
      <c r="A5" s="1">
        <v>1</v>
      </c>
      <c r="B5" s="27" t="s">
        <v>267</v>
      </c>
      <c r="C5" s="11">
        <v>450000</v>
      </c>
      <c r="D5" s="2">
        <v>289800</v>
      </c>
      <c r="E5" s="2">
        <v>100000</v>
      </c>
      <c r="F5" s="2">
        <v>80000</v>
      </c>
      <c r="G5" s="2"/>
      <c r="H5" s="2">
        <v>80000</v>
      </c>
      <c r="I5" s="2">
        <v>60000</v>
      </c>
      <c r="J5" s="2">
        <v>100000</v>
      </c>
      <c r="K5" s="2">
        <v>100000</v>
      </c>
      <c r="L5" s="2">
        <f aca="true" t="shared" si="0" ref="L5:L33">SUM(C5:K5)</f>
        <v>1259800</v>
      </c>
      <c r="M5" s="7"/>
      <c r="N5" s="13"/>
    </row>
    <row r="6" spans="1:14" ht="12" customHeight="1">
      <c r="A6" s="1">
        <v>2</v>
      </c>
      <c r="B6" s="27" t="s">
        <v>268</v>
      </c>
      <c r="C6" s="11">
        <v>450000</v>
      </c>
      <c r="D6" s="2">
        <v>289800</v>
      </c>
      <c r="E6" s="2">
        <v>100000</v>
      </c>
      <c r="F6" s="2">
        <v>80000</v>
      </c>
      <c r="G6" s="2"/>
      <c r="H6" s="2">
        <v>80000</v>
      </c>
      <c r="I6" s="2">
        <v>60000</v>
      </c>
      <c r="J6" s="2">
        <v>100000</v>
      </c>
      <c r="K6" s="2">
        <v>100000</v>
      </c>
      <c r="L6" s="2">
        <f t="shared" si="0"/>
        <v>1259800</v>
      </c>
      <c r="M6" s="7"/>
      <c r="N6" s="13"/>
    </row>
    <row r="7" spans="1:14" ht="12" customHeight="1">
      <c r="A7" s="1">
        <v>3</v>
      </c>
      <c r="B7" s="27" t="s">
        <v>269</v>
      </c>
      <c r="C7" s="11">
        <v>450000</v>
      </c>
      <c r="D7" s="2">
        <v>289800</v>
      </c>
      <c r="E7" s="2">
        <v>100000</v>
      </c>
      <c r="F7" s="2">
        <v>80000</v>
      </c>
      <c r="G7" s="2"/>
      <c r="H7" s="2">
        <v>80000</v>
      </c>
      <c r="I7" s="2">
        <v>60000</v>
      </c>
      <c r="J7" s="2">
        <v>100000</v>
      </c>
      <c r="K7" s="2">
        <v>100000</v>
      </c>
      <c r="L7" s="2">
        <f t="shared" si="0"/>
        <v>1259800</v>
      </c>
      <c r="M7" s="7"/>
      <c r="N7" s="13"/>
    </row>
    <row r="8" spans="1:14" ht="12" customHeight="1">
      <c r="A8" s="1">
        <v>4</v>
      </c>
      <c r="B8" s="27" t="s">
        <v>270</v>
      </c>
      <c r="C8" s="11">
        <v>450000</v>
      </c>
      <c r="D8" s="2">
        <v>289800</v>
      </c>
      <c r="E8" s="2">
        <v>100000</v>
      </c>
      <c r="F8" s="2">
        <v>80000</v>
      </c>
      <c r="G8" s="2"/>
      <c r="H8" s="2">
        <v>80000</v>
      </c>
      <c r="I8" s="2">
        <v>60000</v>
      </c>
      <c r="J8" s="2">
        <v>100000</v>
      </c>
      <c r="K8" s="2">
        <v>100000</v>
      </c>
      <c r="L8" s="2">
        <f t="shared" si="0"/>
        <v>1259800</v>
      </c>
      <c r="M8" s="7"/>
      <c r="N8" s="13"/>
    </row>
    <row r="9" spans="1:14" ht="12" customHeight="1">
      <c r="A9" s="1">
        <v>5</v>
      </c>
      <c r="B9" s="27" t="s">
        <v>131</v>
      </c>
      <c r="C9" s="11">
        <v>450000</v>
      </c>
      <c r="D9" s="2">
        <v>289800</v>
      </c>
      <c r="E9" s="2">
        <v>100000</v>
      </c>
      <c r="F9" s="2">
        <v>80000</v>
      </c>
      <c r="G9" s="2"/>
      <c r="H9" s="2">
        <v>80000</v>
      </c>
      <c r="I9" s="2">
        <v>60000</v>
      </c>
      <c r="J9" s="2">
        <v>100000</v>
      </c>
      <c r="K9" s="2">
        <v>100000</v>
      </c>
      <c r="L9" s="2">
        <f t="shared" si="0"/>
        <v>1259800</v>
      </c>
      <c r="M9" s="7"/>
      <c r="N9" s="13"/>
    </row>
    <row r="10" spans="1:14" ht="12" customHeight="1">
      <c r="A10" s="1">
        <v>6</v>
      </c>
      <c r="B10" s="27" t="s">
        <v>271</v>
      </c>
      <c r="C10" s="11">
        <v>450000</v>
      </c>
      <c r="D10" s="2">
        <v>289800</v>
      </c>
      <c r="E10" s="2">
        <v>100000</v>
      </c>
      <c r="F10" s="2">
        <v>80000</v>
      </c>
      <c r="G10" s="2"/>
      <c r="H10" s="2">
        <v>80000</v>
      </c>
      <c r="I10" s="2">
        <v>60000</v>
      </c>
      <c r="J10" s="2">
        <v>100000</v>
      </c>
      <c r="K10" s="2">
        <v>100000</v>
      </c>
      <c r="L10" s="2">
        <f t="shared" si="0"/>
        <v>1259800</v>
      </c>
      <c r="M10" s="7"/>
      <c r="N10" s="13"/>
    </row>
    <row r="11" spans="1:14" ht="12" customHeight="1">
      <c r="A11" s="1">
        <v>7</v>
      </c>
      <c r="B11" s="27" t="s">
        <v>272</v>
      </c>
      <c r="C11" s="11">
        <v>450000</v>
      </c>
      <c r="D11" s="2">
        <v>289800</v>
      </c>
      <c r="E11" s="2">
        <v>100000</v>
      </c>
      <c r="F11" s="2">
        <v>80000</v>
      </c>
      <c r="G11" s="2"/>
      <c r="H11" s="2">
        <v>80000</v>
      </c>
      <c r="I11" s="2">
        <v>60000</v>
      </c>
      <c r="J11" s="2">
        <v>100000</v>
      </c>
      <c r="K11" s="2">
        <v>100000</v>
      </c>
      <c r="L11" s="2">
        <f t="shared" si="0"/>
        <v>1259800</v>
      </c>
      <c r="M11" s="7"/>
      <c r="N11" s="13"/>
    </row>
    <row r="12" spans="1:14" ht="12" customHeight="1">
      <c r="A12" s="1">
        <v>8</v>
      </c>
      <c r="B12" s="27" t="s">
        <v>273</v>
      </c>
      <c r="C12" s="11">
        <v>450000</v>
      </c>
      <c r="D12" s="2">
        <v>289800</v>
      </c>
      <c r="E12" s="2">
        <v>100000</v>
      </c>
      <c r="F12" s="2">
        <v>80000</v>
      </c>
      <c r="G12" s="2"/>
      <c r="H12" s="2">
        <v>80000</v>
      </c>
      <c r="I12" s="2">
        <v>60000</v>
      </c>
      <c r="J12" s="2">
        <v>100000</v>
      </c>
      <c r="K12" s="2">
        <v>100000</v>
      </c>
      <c r="L12" s="2">
        <f t="shared" si="0"/>
        <v>1259800</v>
      </c>
      <c r="M12" s="7"/>
      <c r="N12" s="13"/>
    </row>
    <row r="13" spans="1:14" ht="12" customHeight="1">
      <c r="A13" s="1">
        <v>9</v>
      </c>
      <c r="B13" s="27" t="s">
        <v>274</v>
      </c>
      <c r="C13" s="11">
        <v>450000</v>
      </c>
      <c r="D13" s="2">
        <v>289800</v>
      </c>
      <c r="E13" s="2">
        <v>100000</v>
      </c>
      <c r="F13" s="2">
        <v>80000</v>
      </c>
      <c r="G13" s="2"/>
      <c r="H13" s="2">
        <v>80000</v>
      </c>
      <c r="I13" s="2">
        <v>60000</v>
      </c>
      <c r="J13" s="2">
        <v>100000</v>
      </c>
      <c r="K13" s="2">
        <v>100000</v>
      </c>
      <c r="L13" s="2">
        <f t="shared" si="0"/>
        <v>1259800</v>
      </c>
      <c r="M13" s="7"/>
      <c r="N13" s="13"/>
    </row>
    <row r="14" spans="1:14" ht="12" customHeight="1">
      <c r="A14" s="1">
        <v>10</v>
      </c>
      <c r="B14" s="27" t="s">
        <v>275</v>
      </c>
      <c r="C14" s="11">
        <v>450000</v>
      </c>
      <c r="D14" s="2">
        <v>289800</v>
      </c>
      <c r="E14" s="2">
        <v>100000</v>
      </c>
      <c r="F14" s="2">
        <v>80000</v>
      </c>
      <c r="G14" s="2"/>
      <c r="H14" s="2">
        <v>80000</v>
      </c>
      <c r="I14" s="2">
        <v>60000</v>
      </c>
      <c r="J14" s="2">
        <v>100000</v>
      </c>
      <c r="K14" s="2">
        <v>100000</v>
      </c>
      <c r="L14" s="2">
        <f t="shared" si="0"/>
        <v>1259800</v>
      </c>
      <c r="M14" s="7"/>
      <c r="N14" s="13"/>
    </row>
    <row r="15" spans="1:14" ht="12" customHeight="1">
      <c r="A15" s="1">
        <v>11</v>
      </c>
      <c r="B15" s="27" t="s">
        <v>276</v>
      </c>
      <c r="C15" s="11">
        <v>450000</v>
      </c>
      <c r="D15" s="2">
        <v>289800</v>
      </c>
      <c r="E15" s="2">
        <v>100000</v>
      </c>
      <c r="F15" s="2">
        <v>80000</v>
      </c>
      <c r="G15" s="2"/>
      <c r="H15" s="2">
        <v>80000</v>
      </c>
      <c r="I15" s="2">
        <v>60000</v>
      </c>
      <c r="J15" s="2">
        <v>100000</v>
      </c>
      <c r="K15" s="2">
        <v>100000</v>
      </c>
      <c r="L15" s="2">
        <f t="shared" si="0"/>
        <v>1259800</v>
      </c>
      <c r="M15" s="7"/>
      <c r="N15" s="13"/>
    </row>
    <row r="16" spans="1:14" ht="12" customHeight="1">
      <c r="A16" s="1">
        <v>12</v>
      </c>
      <c r="B16" s="27" t="s">
        <v>277</v>
      </c>
      <c r="C16" s="11">
        <v>450000</v>
      </c>
      <c r="D16" s="2">
        <v>289800</v>
      </c>
      <c r="E16" s="2">
        <v>100000</v>
      </c>
      <c r="F16" s="2">
        <v>80000</v>
      </c>
      <c r="G16" s="2"/>
      <c r="H16" s="2">
        <v>80000</v>
      </c>
      <c r="I16" s="2">
        <v>60000</v>
      </c>
      <c r="J16" s="2">
        <v>100000</v>
      </c>
      <c r="K16" s="2">
        <v>100000</v>
      </c>
      <c r="L16" s="2">
        <f t="shared" si="0"/>
        <v>1259800</v>
      </c>
      <c r="M16" s="7"/>
      <c r="N16" s="13"/>
    </row>
    <row r="17" spans="1:14" ht="12" customHeight="1">
      <c r="A17" s="1">
        <v>13</v>
      </c>
      <c r="B17" s="27" t="s">
        <v>278</v>
      </c>
      <c r="C17" s="11">
        <v>450000</v>
      </c>
      <c r="D17" s="2">
        <v>289800</v>
      </c>
      <c r="E17" s="2">
        <v>100000</v>
      </c>
      <c r="F17" s="2">
        <v>80000</v>
      </c>
      <c r="G17" s="2"/>
      <c r="H17" s="2">
        <v>80000</v>
      </c>
      <c r="I17" s="2">
        <v>60000</v>
      </c>
      <c r="J17" s="2">
        <v>100000</v>
      </c>
      <c r="K17" s="2">
        <v>100000</v>
      </c>
      <c r="L17" s="2">
        <f t="shared" si="0"/>
        <v>1259800</v>
      </c>
      <c r="M17" s="7"/>
      <c r="N17" s="13"/>
    </row>
    <row r="18" spans="1:14" ht="12" customHeight="1">
      <c r="A18" s="1">
        <v>14</v>
      </c>
      <c r="B18" s="27" t="s">
        <v>279</v>
      </c>
      <c r="C18" s="11">
        <v>450000</v>
      </c>
      <c r="D18" s="2">
        <v>289800</v>
      </c>
      <c r="E18" s="2">
        <v>100000</v>
      </c>
      <c r="F18" s="2">
        <v>80000</v>
      </c>
      <c r="G18" s="2"/>
      <c r="H18" s="2">
        <v>80000</v>
      </c>
      <c r="I18" s="2">
        <v>60000</v>
      </c>
      <c r="J18" s="2">
        <v>100000</v>
      </c>
      <c r="K18" s="2">
        <v>100000</v>
      </c>
      <c r="L18" s="2">
        <f t="shared" si="0"/>
        <v>1259800</v>
      </c>
      <c r="M18" s="7"/>
      <c r="N18" s="13"/>
    </row>
    <row r="19" spans="1:14" ht="12" customHeight="1">
      <c r="A19" s="1">
        <v>15</v>
      </c>
      <c r="B19" s="27" t="s">
        <v>280</v>
      </c>
      <c r="C19" s="11">
        <v>450000</v>
      </c>
      <c r="D19" s="2">
        <v>289800</v>
      </c>
      <c r="E19" s="2">
        <v>100000</v>
      </c>
      <c r="F19" s="2">
        <v>80000</v>
      </c>
      <c r="G19" s="2"/>
      <c r="H19" s="2">
        <v>80000</v>
      </c>
      <c r="I19" s="2">
        <v>60000</v>
      </c>
      <c r="J19" s="2">
        <v>100000</v>
      </c>
      <c r="K19" s="2">
        <v>100000</v>
      </c>
      <c r="L19" s="2">
        <f t="shared" si="0"/>
        <v>1259800</v>
      </c>
      <c r="M19" s="7"/>
      <c r="N19" s="13"/>
    </row>
    <row r="20" spans="1:14" ht="12" customHeight="1">
      <c r="A20" s="1">
        <v>16</v>
      </c>
      <c r="B20" s="27" t="s">
        <v>281</v>
      </c>
      <c r="C20" s="11">
        <v>450000</v>
      </c>
      <c r="D20" s="2">
        <v>289800</v>
      </c>
      <c r="E20" s="2">
        <v>100000</v>
      </c>
      <c r="F20" s="2">
        <v>80000</v>
      </c>
      <c r="G20" s="2"/>
      <c r="H20" s="2">
        <v>80000</v>
      </c>
      <c r="I20" s="2">
        <v>60000</v>
      </c>
      <c r="J20" s="2">
        <v>100000</v>
      </c>
      <c r="K20" s="2">
        <v>100000</v>
      </c>
      <c r="L20" s="2">
        <f t="shared" si="0"/>
        <v>1259800</v>
      </c>
      <c r="M20" s="7"/>
      <c r="N20" s="13"/>
    </row>
    <row r="21" spans="1:14" ht="12" customHeight="1">
      <c r="A21" s="1">
        <v>17</v>
      </c>
      <c r="B21" s="27" t="s">
        <v>282</v>
      </c>
      <c r="C21" s="11">
        <v>450000</v>
      </c>
      <c r="D21" s="2">
        <v>289800</v>
      </c>
      <c r="E21" s="2">
        <v>100000</v>
      </c>
      <c r="F21" s="2">
        <v>80000</v>
      </c>
      <c r="G21" s="2"/>
      <c r="H21" s="2">
        <v>80000</v>
      </c>
      <c r="I21" s="2">
        <v>60000</v>
      </c>
      <c r="J21" s="2">
        <v>100000</v>
      </c>
      <c r="K21" s="2">
        <v>100000</v>
      </c>
      <c r="L21" s="2">
        <f t="shared" si="0"/>
        <v>1259800</v>
      </c>
      <c r="M21" s="7"/>
      <c r="N21" s="13"/>
    </row>
    <row r="22" spans="1:14" ht="12" customHeight="1">
      <c r="A22" s="1">
        <v>18</v>
      </c>
      <c r="B22" s="27" t="s">
        <v>283</v>
      </c>
      <c r="C22" s="11">
        <v>450000</v>
      </c>
      <c r="D22" s="2">
        <v>289800</v>
      </c>
      <c r="E22" s="2">
        <v>100000</v>
      </c>
      <c r="F22" s="2">
        <v>80000</v>
      </c>
      <c r="G22" s="2"/>
      <c r="H22" s="2">
        <v>80000</v>
      </c>
      <c r="I22" s="2">
        <v>60000</v>
      </c>
      <c r="J22" s="2">
        <v>100000</v>
      </c>
      <c r="K22" s="2">
        <v>100000</v>
      </c>
      <c r="L22" s="2">
        <f t="shared" si="0"/>
        <v>1259800</v>
      </c>
      <c r="M22" s="7"/>
      <c r="N22" s="13"/>
    </row>
    <row r="23" spans="1:14" ht="12" customHeight="1">
      <c r="A23" s="1">
        <v>19</v>
      </c>
      <c r="B23" s="27" t="s">
        <v>284</v>
      </c>
      <c r="C23" s="11">
        <v>450000</v>
      </c>
      <c r="D23" s="2">
        <v>289800</v>
      </c>
      <c r="E23" s="2">
        <v>100000</v>
      </c>
      <c r="F23" s="2">
        <v>80000</v>
      </c>
      <c r="G23" s="2"/>
      <c r="H23" s="2">
        <v>80000</v>
      </c>
      <c r="I23" s="2">
        <v>60000</v>
      </c>
      <c r="J23" s="2">
        <v>100000</v>
      </c>
      <c r="K23" s="2">
        <v>100000</v>
      </c>
      <c r="L23" s="2">
        <f t="shared" si="0"/>
        <v>1259800</v>
      </c>
      <c r="M23" s="7"/>
      <c r="N23" s="13"/>
    </row>
    <row r="24" spans="1:14" ht="12" customHeight="1">
      <c r="A24" s="1">
        <v>20</v>
      </c>
      <c r="B24" s="27" t="s">
        <v>285</v>
      </c>
      <c r="C24" s="11">
        <v>450000</v>
      </c>
      <c r="D24" s="2">
        <v>289800</v>
      </c>
      <c r="E24" s="2">
        <v>100000</v>
      </c>
      <c r="F24" s="2">
        <v>80000</v>
      </c>
      <c r="G24" s="2"/>
      <c r="H24" s="2">
        <v>80000</v>
      </c>
      <c r="I24" s="2">
        <v>60000</v>
      </c>
      <c r="J24" s="2">
        <v>100000</v>
      </c>
      <c r="K24" s="2">
        <v>100000</v>
      </c>
      <c r="L24" s="2">
        <f t="shared" si="0"/>
        <v>1259800</v>
      </c>
      <c r="M24" s="7"/>
      <c r="N24" s="13"/>
    </row>
    <row r="25" spans="1:14" ht="12" customHeight="1">
      <c r="A25" s="1">
        <v>21</v>
      </c>
      <c r="B25" s="27" t="s">
        <v>286</v>
      </c>
      <c r="C25" s="11">
        <v>450000</v>
      </c>
      <c r="D25" s="2">
        <v>289800</v>
      </c>
      <c r="E25" s="2">
        <v>100000</v>
      </c>
      <c r="F25" s="2">
        <v>80000</v>
      </c>
      <c r="G25" s="2"/>
      <c r="H25" s="2">
        <v>80000</v>
      </c>
      <c r="I25" s="2">
        <v>60000</v>
      </c>
      <c r="J25" s="2">
        <v>100000</v>
      </c>
      <c r="K25" s="2">
        <v>100000</v>
      </c>
      <c r="L25" s="2">
        <f t="shared" si="0"/>
        <v>1259800</v>
      </c>
      <c r="M25" s="7"/>
      <c r="N25" s="13"/>
    </row>
    <row r="26" spans="1:14" ht="12" customHeight="1">
      <c r="A26" s="1">
        <v>22</v>
      </c>
      <c r="B26" s="27" t="s">
        <v>287</v>
      </c>
      <c r="C26" s="11">
        <v>450000</v>
      </c>
      <c r="D26" s="2">
        <v>289800</v>
      </c>
      <c r="E26" s="2">
        <v>100000</v>
      </c>
      <c r="F26" s="2">
        <v>80000</v>
      </c>
      <c r="G26" s="2"/>
      <c r="H26" s="2">
        <v>80000</v>
      </c>
      <c r="I26" s="2">
        <v>60000</v>
      </c>
      <c r="J26" s="2">
        <v>100000</v>
      </c>
      <c r="K26" s="2">
        <v>100000</v>
      </c>
      <c r="L26" s="2">
        <f t="shared" si="0"/>
        <v>1259800</v>
      </c>
      <c r="M26" s="7"/>
      <c r="N26" s="13"/>
    </row>
    <row r="27" spans="1:14" ht="12" customHeight="1">
      <c r="A27" s="1">
        <v>23</v>
      </c>
      <c r="B27" s="27" t="s">
        <v>288</v>
      </c>
      <c r="C27" s="11">
        <v>450000</v>
      </c>
      <c r="D27" s="2">
        <v>289800</v>
      </c>
      <c r="E27" s="2">
        <v>100000</v>
      </c>
      <c r="F27" s="2">
        <v>80000</v>
      </c>
      <c r="G27" s="2"/>
      <c r="H27" s="2">
        <v>80000</v>
      </c>
      <c r="I27" s="2">
        <v>60000</v>
      </c>
      <c r="J27" s="2">
        <v>100000</v>
      </c>
      <c r="K27" s="2">
        <v>100000</v>
      </c>
      <c r="L27" s="2">
        <f t="shared" si="0"/>
        <v>1259800</v>
      </c>
      <c r="M27" s="7"/>
      <c r="N27" s="13"/>
    </row>
    <row r="28" spans="1:14" ht="12" customHeight="1">
      <c r="A28" s="1">
        <v>24</v>
      </c>
      <c r="B28" s="27" t="s">
        <v>289</v>
      </c>
      <c r="C28" s="11">
        <v>450000</v>
      </c>
      <c r="D28" s="2">
        <v>289800</v>
      </c>
      <c r="E28" s="2">
        <v>100000</v>
      </c>
      <c r="F28" s="2">
        <v>80000</v>
      </c>
      <c r="G28" s="2"/>
      <c r="H28" s="2">
        <v>80000</v>
      </c>
      <c r="I28" s="2">
        <v>60000</v>
      </c>
      <c r="J28" s="2">
        <v>100000</v>
      </c>
      <c r="K28" s="2">
        <v>100000</v>
      </c>
      <c r="L28" s="2">
        <f t="shared" si="0"/>
        <v>1259800</v>
      </c>
      <c r="M28" s="7"/>
      <c r="N28" s="13"/>
    </row>
    <row r="29" spans="1:14" ht="12" customHeight="1">
      <c r="A29" s="1">
        <v>25</v>
      </c>
      <c r="B29" s="27" t="s">
        <v>290</v>
      </c>
      <c r="C29" s="11">
        <v>450000</v>
      </c>
      <c r="D29" s="2">
        <v>289800</v>
      </c>
      <c r="E29" s="2">
        <v>100000</v>
      </c>
      <c r="F29" s="2">
        <v>80000</v>
      </c>
      <c r="G29" s="2"/>
      <c r="H29" s="2">
        <v>80000</v>
      </c>
      <c r="I29" s="2">
        <v>60000</v>
      </c>
      <c r="J29" s="2">
        <v>100000</v>
      </c>
      <c r="K29" s="2">
        <v>100000</v>
      </c>
      <c r="L29" s="2">
        <f t="shared" si="0"/>
        <v>1259800</v>
      </c>
      <c r="M29" s="7"/>
      <c r="N29" s="13"/>
    </row>
    <row r="30" spans="1:14" ht="12" customHeight="1">
      <c r="A30" s="1">
        <v>26</v>
      </c>
      <c r="B30" s="27" t="s">
        <v>291</v>
      </c>
      <c r="C30" s="11">
        <v>450000</v>
      </c>
      <c r="D30" s="2">
        <v>289800</v>
      </c>
      <c r="E30" s="2">
        <v>100000</v>
      </c>
      <c r="F30" s="2">
        <v>80000</v>
      </c>
      <c r="G30" s="2"/>
      <c r="H30" s="2">
        <v>80000</v>
      </c>
      <c r="I30" s="2">
        <v>60000</v>
      </c>
      <c r="J30" s="2">
        <v>100000</v>
      </c>
      <c r="K30" s="2">
        <v>100000</v>
      </c>
      <c r="L30" s="2">
        <f t="shared" si="0"/>
        <v>1259800</v>
      </c>
      <c r="M30" s="7"/>
      <c r="N30" s="13"/>
    </row>
    <row r="31" spans="1:14" ht="12" customHeight="1">
      <c r="A31" s="1">
        <v>27</v>
      </c>
      <c r="B31" s="27" t="s">
        <v>292</v>
      </c>
      <c r="C31" s="11">
        <v>450000</v>
      </c>
      <c r="D31" s="2">
        <v>289800</v>
      </c>
      <c r="E31" s="2">
        <v>100000</v>
      </c>
      <c r="F31" s="2">
        <v>80000</v>
      </c>
      <c r="G31" s="2"/>
      <c r="H31" s="2">
        <v>80000</v>
      </c>
      <c r="I31" s="2">
        <v>60000</v>
      </c>
      <c r="J31" s="2">
        <v>100000</v>
      </c>
      <c r="K31" s="2">
        <v>100000</v>
      </c>
      <c r="L31" s="2">
        <f t="shared" si="0"/>
        <v>1259800</v>
      </c>
      <c r="M31" s="7"/>
      <c r="N31" s="13"/>
    </row>
    <row r="32" spans="1:14" ht="12" customHeight="1">
      <c r="A32" s="1">
        <v>28</v>
      </c>
      <c r="B32" s="27" t="s">
        <v>293</v>
      </c>
      <c r="C32" s="11">
        <v>450000</v>
      </c>
      <c r="D32" s="2">
        <v>289800</v>
      </c>
      <c r="E32" s="2">
        <v>100000</v>
      </c>
      <c r="F32" s="2">
        <v>80000</v>
      </c>
      <c r="G32" s="2"/>
      <c r="H32" s="2">
        <v>80000</v>
      </c>
      <c r="I32" s="2">
        <v>60000</v>
      </c>
      <c r="J32" s="2">
        <v>100000</v>
      </c>
      <c r="K32" s="2">
        <v>100000</v>
      </c>
      <c r="L32" s="2">
        <f t="shared" si="0"/>
        <v>1259800</v>
      </c>
      <c r="M32" s="7"/>
      <c r="N32" s="13"/>
    </row>
    <row r="33" spans="1:14" ht="12" customHeight="1">
      <c r="A33" s="1">
        <v>29</v>
      </c>
      <c r="B33" s="27" t="s">
        <v>294</v>
      </c>
      <c r="C33" s="11">
        <v>450000</v>
      </c>
      <c r="D33" s="2">
        <v>289800</v>
      </c>
      <c r="E33" s="2">
        <v>100000</v>
      </c>
      <c r="F33" s="2">
        <v>80000</v>
      </c>
      <c r="G33" s="2"/>
      <c r="H33" s="2">
        <v>80000</v>
      </c>
      <c r="I33" s="2">
        <v>60000</v>
      </c>
      <c r="J33" s="2">
        <v>100000</v>
      </c>
      <c r="K33" s="2">
        <v>100000</v>
      </c>
      <c r="L33" s="2">
        <f t="shared" si="0"/>
        <v>1259800</v>
      </c>
      <c r="M33" s="7"/>
      <c r="N33" s="13"/>
    </row>
    <row r="34" spans="1:14" s="4" customFormat="1" ht="12" customHeight="1">
      <c r="A34" s="3"/>
      <c r="B34" s="3" t="s">
        <v>15</v>
      </c>
      <c r="C34" s="3">
        <f>SUM(C5:C33)</f>
        <v>13050000</v>
      </c>
      <c r="D34" s="3">
        <f aca="true" t="shared" si="1" ref="D34:L34">SUM(D5:D33)</f>
        <v>8404200</v>
      </c>
      <c r="E34" s="3">
        <f t="shared" si="1"/>
        <v>2900000</v>
      </c>
      <c r="F34" s="3">
        <f t="shared" si="1"/>
        <v>2320000</v>
      </c>
      <c r="G34" s="3">
        <f t="shared" si="1"/>
        <v>0</v>
      </c>
      <c r="H34" s="3">
        <f t="shared" si="1"/>
        <v>2320000</v>
      </c>
      <c r="I34" s="3">
        <f t="shared" si="1"/>
        <v>1740000</v>
      </c>
      <c r="J34" s="3">
        <f t="shared" si="1"/>
        <v>2900000</v>
      </c>
      <c r="K34" s="3">
        <f t="shared" si="1"/>
        <v>2900000</v>
      </c>
      <c r="L34" s="3">
        <f t="shared" si="1"/>
        <v>36534200</v>
      </c>
      <c r="M34" s="3"/>
      <c r="N34" s="3"/>
    </row>
    <row r="35" ht="12" customHeight="1"/>
    <row r="36" spans="2:13" ht="12" customHeight="1">
      <c r="B36" t="s">
        <v>18</v>
      </c>
      <c r="F36" s="23" t="s">
        <v>21</v>
      </c>
      <c r="G36" s="23"/>
      <c r="I36" s="23" t="s">
        <v>19</v>
      </c>
      <c r="J36" s="23"/>
      <c r="L36" s="23" t="s">
        <v>20</v>
      </c>
      <c r="M36" s="23"/>
    </row>
    <row r="37" ht="12" customHeight="1"/>
    <row r="44" spans="2:15" ht="12.75">
      <c r="B44" s="26" t="s">
        <v>196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</sheetData>
  <sheetProtection/>
  <mergeCells count="14">
    <mergeCell ref="F36:G36"/>
    <mergeCell ref="I36:J36"/>
    <mergeCell ref="L36:M36"/>
    <mergeCell ref="A3:A4"/>
    <mergeCell ref="L3:L4"/>
    <mergeCell ref="B44:O44"/>
    <mergeCell ref="M3:M4"/>
    <mergeCell ref="C3:K3"/>
    <mergeCell ref="B3:B4"/>
    <mergeCell ref="N3:N4"/>
    <mergeCell ref="A1:C1"/>
    <mergeCell ref="A2:C2"/>
    <mergeCell ref="D1:M1"/>
    <mergeCell ref="D2:M2"/>
  </mergeCells>
  <printOptions/>
  <pageMargins left="0.52" right="0.25" top="0.21" bottom="0.32" header="0.2" footer="0.2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9">
      <selection activeCell="C36" sqref="C36"/>
    </sheetView>
  </sheetViews>
  <sheetFormatPr defaultColWidth="9.140625" defaultRowHeight="12.75"/>
  <cols>
    <col min="1" max="1" width="3.57421875" style="0" customWidth="1"/>
    <col min="2" max="2" width="19.57421875" style="0" customWidth="1"/>
    <col min="3" max="3" width="10.00390625" style="0" customWidth="1"/>
    <col min="4" max="4" width="9.421875" style="0" customWidth="1"/>
    <col min="5" max="6" width="8.57421875" style="0" customWidth="1"/>
    <col min="7" max="7" width="11.140625" style="0" customWidth="1"/>
    <col min="8" max="11" width="8.57421875" style="0" customWidth="1"/>
    <col min="12" max="12" width="11.00390625" style="0" customWidth="1"/>
    <col min="13" max="13" width="10.7109375" style="0" customWidth="1"/>
    <col min="14" max="14" width="11.00390625" style="0" customWidth="1"/>
  </cols>
  <sheetData>
    <row r="1" spans="1:13" ht="12.75">
      <c r="A1" s="17" t="s">
        <v>0</v>
      </c>
      <c r="B1" s="17"/>
      <c r="C1" s="17"/>
      <c r="D1" s="19" t="s">
        <v>29</v>
      </c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18" t="s">
        <v>1</v>
      </c>
      <c r="B2" s="18"/>
      <c r="C2" s="18"/>
      <c r="D2" s="18" t="s">
        <v>2</v>
      </c>
      <c r="E2" s="18"/>
      <c r="F2" s="18"/>
      <c r="G2" s="18"/>
      <c r="H2" s="18"/>
      <c r="I2" s="18"/>
      <c r="J2" s="18"/>
      <c r="K2" s="18"/>
      <c r="L2" s="18"/>
      <c r="M2" s="18"/>
    </row>
    <row r="3" spans="1:14" ht="12.75">
      <c r="A3" s="16" t="s">
        <v>3</v>
      </c>
      <c r="B3" s="16" t="s">
        <v>4</v>
      </c>
      <c r="C3" s="20" t="s">
        <v>6</v>
      </c>
      <c r="D3" s="20"/>
      <c r="E3" s="20"/>
      <c r="F3" s="20"/>
      <c r="G3" s="20"/>
      <c r="H3" s="20"/>
      <c r="I3" s="20"/>
      <c r="J3" s="20"/>
      <c r="K3" s="20"/>
      <c r="L3" s="16" t="s">
        <v>15</v>
      </c>
      <c r="M3" s="16" t="s">
        <v>25</v>
      </c>
      <c r="N3" s="16" t="s">
        <v>47</v>
      </c>
    </row>
    <row r="4" spans="1:14" ht="12.75">
      <c r="A4" s="16"/>
      <c r="B4" s="21"/>
      <c r="C4" s="6" t="s">
        <v>7</v>
      </c>
      <c r="D4" s="6" t="s">
        <v>8</v>
      </c>
      <c r="E4" s="6" t="s">
        <v>9</v>
      </c>
      <c r="F4" s="6" t="s">
        <v>10</v>
      </c>
      <c r="G4" s="6" t="s">
        <v>17</v>
      </c>
      <c r="H4" s="6" t="s">
        <v>16</v>
      </c>
      <c r="I4" s="6" t="s">
        <v>11</v>
      </c>
      <c r="J4" s="6" t="s">
        <v>12</v>
      </c>
      <c r="K4" s="6" t="s">
        <v>13</v>
      </c>
      <c r="L4" s="16"/>
      <c r="M4" s="16"/>
      <c r="N4" s="16"/>
    </row>
    <row r="5" spans="1:14" ht="12" customHeight="1">
      <c r="A5" s="1">
        <v>1</v>
      </c>
      <c r="B5" s="27" t="s">
        <v>295</v>
      </c>
      <c r="C5" s="11">
        <v>450000</v>
      </c>
      <c r="D5" s="2">
        <v>289800</v>
      </c>
      <c r="E5" s="2">
        <v>100000</v>
      </c>
      <c r="F5" s="2">
        <v>80000</v>
      </c>
      <c r="G5" s="2"/>
      <c r="H5" s="2">
        <v>80000</v>
      </c>
      <c r="I5" s="2">
        <v>60000</v>
      </c>
      <c r="J5" s="2">
        <v>100000</v>
      </c>
      <c r="K5" s="2">
        <v>100000</v>
      </c>
      <c r="L5" s="2">
        <f aca="true" t="shared" si="0" ref="L5:L33">SUM(C5:K5)</f>
        <v>1259800</v>
      </c>
      <c r="M5" s="7"/>
      <c r="N5" s="13"/>
    </row>
    <row r="6" spans="1:14" ht="12" customHeight="1">
      <c r="A6" s="1">
        <v>2</v>
      </c>
      <c r="B6" s="27" t="s">
        <v>296</v>
      </c>
      <c r="C6" s="11">
        <v>450000</v>
      </c>
      <c r="D6" s="2">
        <v>289800</v>
      </c>
      <c r="E6" s="2">
        <v>100000</v>
      </c>
      <c r="F6" s="2">
        <v>80000</v>
      </c>
      <c r="G6" s="2"/>
      <c r="H6" s="2">
        <v>80000</v>
      </c>
      <c r="I6" s="2">
        <v>60000</v>
      </c>
      <c r="J6" s="2">
        <v>100000</v>
      </c>
      <c r="K6" s="2">
        <v>100000</v>
      </c>
      <c r="L6" s="2">
        <f t="shared" si="0"/>
        <v>1259800</v>
      </c>
      <c r="M6" s="7"/>
      <c r="N6" s="13"/>
    </row>
    <row r="7" spans="1:14" ht="12" customHeight="1">
      <c r="A7" s="1">
        <v>3</v>
      </c>
      <c r="B7" s="27" t="s">
        <v>297</v>
      </c>
      <c r="C7" s="11">
        <v>450000</v>
      </c>
      <c r="D7" s="2">
        <v>289800</v>
      </c>
      <c r="E7" s="2">
        <v>100000</v>
      </c>
      <c r="F7" s="2">
        <v>80000</v>
      </c>
      <c r="G7" s="2"/>
      <c r="H7" s="2">
        <v>80000</v>
      </c>
      <c r="I7" s="2">
        <v>60000</v>
      </c>
      <c r="J7" s="2">
        <v>100000</v>
      </c>
      <c r="K7" s="2">
        <v>100000</v>
      </c>
      <c r="L7" s="2">
        <f t="shared" si="0"/>
        <v>1259800</v>
      </c>
      <c r="M7" s="7"/>
      <c r="N7" s="13"/>
    </row>
    <row r="8" spans="1:14" ht="12" customHeight="1">
      <c r="A8" s="1">
        <v>4</v>
      </c>
      <c r="B8" s="27" t="s">
        <v>298</v>
      </c>
      <c r="C8" s="11">
        <v>450000</v>
      </c>
      <c r="D8" s="2">
        <v>289800</v>
      </c>
      <c r="E8" s="2">
        <v>100000</v>
      </c>
      <c r="F8" s="2">
        <v>80000</v>
      </c>
      <c r="G8" s="2"/>
      <c r="H8" s="2">
        <v>80000</v>
      </c>
      <c r="I8" s="2">
        <v>60000</v>
      </c>
      <c r="J8" s="2">
        <v>100000</v>
      </c>
      <c r="K8" s="2">
        <v>100000</v>
      </c>
      <c r="L8" s="2">
        <f t="shared" si="0"/>
        <v>1259800</v>
      </c>
      <c r="M8" s="7"/>
      <c r="N8" s="13"/>
    </row>
    <row r="9" spans="1:14" ht="12" customHeight="1">
      <c r="A9" s="1">
        <v>5</v>
      </c>
      <c r="B9" s="27" t="s">
        <v>299</v>
      </c>
      <c r="C9" s="11">
        <v>450000</v>
      </c>
      <c r="D9" s="2">
        <v>289800</v>
      </c>
      <c r="E9" s="2">
        <v>100000</v>
      </c>
      <c r="F9" s="2">
        <v>80000</v>
      </c>
      <c r="G9" s="2"/>
      <c r="H9" s="2">
        <v>80000</v>
      </c>
      <c r="I9" s="2">
        <v>60000</v>
      </c>
      <c r="J9" s="2">
        <v>100000</v>
      </c>
      <c r="K9" s="2">
        <v>100000</v>
      </c>
      <c r="L9" s="2">
        <f t="shared" si="0"/>
        <v>1259800</v>
      </c>
      <c r="M9" s="7"/>
      <c r="N9" s="13"/>
    </row>
    <row r="10" spans="1:14" ht="12" customHeight="1">
      <c r="A10" s="1">
        <v>6</v>
      </c>
      <c r="B10" s="27" t="s">
        <v>300</v>
      </c>
      <c r="C10" s="11">
        <v>450000</v>
      </c>
      <c r="D10" s="2">
        <v>289800</v>
      </c>
      <c r="E10" s="2">
        <v>100000</v>
      </c>
      <c r="F10" s="2">
        <v>80000</v>
      </c>
      <c r="G10" s="2"/>
      <c r="H10" s="2">
        <v>80000</v>
      </c>
      <c r="I10" s="2">
        <v>60000</v>
      </c>
      <c r="J10" s="2">
        <v>100000</v>
      </c>
      <c r="K10" s="2">
        <v>100000</v>
      </c>
      <c r="L10" s="2">
        <f t="shared" si="0"/>
        <v>1259800</v>
      </c>
      <c r="M10" s="7"/>
      <c r="N10" s="13"/>
    </row>
    <row r="11" spans="1:14" ht="12" customHeight="1">
      <c r="A11" s="1">
        <v>7</v>
      </c>
      <c r="B11" s="27" t="s">
        <v>301</v>
      </c>
      <c r="C11" s="11">
        <v>450000</v>
      </c>
      <c r="D11" s="2">
        <v>289800</v>
      </c>
      <c r="E11" s="2">
        <v>100000</v>
      </c>
      <c r="F11" s="2">
        <v>80000</v>
      </c>
      <c r="G11" s="2"/>
      <c r="H11" s="2">
        <v>80000</v>
      </c>
      <c r="I11" s="2">
        <v>60000</v>
      </c>
      <c r="J11" s="2">
        <v>100000</v>
      </c>
      <c r="K11" s="2">
        <v>100000</v>
      </c>
      <c r="L11" s="2">
        <f t="shared" si="0"/>
        <v>1259800</v>
      </c>
      <c r="M11" s="7"/>
      <c r="N11" s="13"/>
    </row>
    <row r="12" spans="1:14" ht="12" customHeight="1">
      <c r="A12" s="1">
        <v>8</v>
      </c>
      <c r="B12" s="27" t="s">
        <v>302</v>
      </c>
      <c r="C12" s="11">
        <v>450000</v>
      </c>
      <c r="D12" s="2">
        <v>289800</v>
      </c>
      <c r="E12" s="2">
        <v>100000</v>
      </c>
      <c r="F12" s="2">
        <v>80000</v>
      </c>
      <c r="G12" s="2"/>
      <c r="H12" s="2">
        <v>80000</v>
      </c>
      <c r="I12" s="2">
        <v>60000</v>
      </c>
      <c r="J12" s="2">
        <v>100000</v>
      </c>
      <c r="K12" s="2">
        <v>100000</v>
      </c>
      <c r="L12" s="2">
        <f t="shared" si="0"/>
        <v>1259800</v>
      </c>
      <c r="M12" s="7"/>
      <c r="N12" s="13"/>
    </row>
    <row r="13" spans="1:14" ht="12" customHeight="1">
      <c r="A13" s="1">
        <v>9</v>
      </c>
      <c r="B13" s="27" t="s">
        <v>303</v>
      </c>
      <c r="C13" s="11">
        <v>450000</v>
      </c>
      <c r="D13" s="2">
        <v>289800</v>
      </c>
      <c r="E13" s="2">
        <v>100000</v>
      </c>
      <c r="F13" s="2">
        <v>80000</v>
      </c>
      <c r="G13" s="2"/>
      <c r="H13" s="2">
        <v>80000</v>
      </c>
      <c r="I13" s="2">
        <v>60000</v>
      </c>
      <c r="J13" s="2">
        <v>100000</v>
      </c>
      <c r="K13" s="2">
        <v>100000</v>
      </c>
      <c r="L13" s="2">
        <f t="shared" si="0"/>
        <v>1259800</v>
      </c>
      <c r="M13" s="7"/>
      <c r="N13" s="13"/>
    </row>
    <row r="14" spans="1:14" ht="12" customHeight="1">
      <c r="A14" s="1">
        <v>10</v>
      </c>
      <c r="B14" s="27" t="s">
        <v>304</v>
      </c>
      <c r="C14" s="11">
        <v>450000</v>
      </c>
      <c r="D14" s="2">
        <v>289800</v>
      </c>
      <c r="E14" s="2">
        <v>100000</v>
      </c>
      <c r="F14" s="2">
        <v>80000</v>
      </c>
      <c r="G14" s="2"/>
      <c r="H14" s="2">
        <v>80000</v>
      </c>
      <c r="I14" s="2">
        <v>60000</v>
      </c>
      <c r="J14" s="2">
        <v>100000</v>
      </c>
      <c r="K14" s="2">
        <v>100000</v>
      </c>
      <c r="L14" s="2">
        <f t="shared" si="0"/>
        <v>1259800</v>
      </c>
      <c r="M14" s="7"/>
      <c r="N14" s="13"/>
    </row>
    <row r="15" spans="1:14" ht="12" customHeight="1">
      <c r="A15" s="1">
        <v>11</v>
      </c>
      <c r="B15" s="27" t="s">
        <v>305</v>
      </c>
      <c r="C15" s="11">
        <v>450000</v>
      </c>
      <c r="D15" s="2">
        <v>289800</v>
      </c>
      <c r="E15" s="2">
        <v>100000</v>
      </c>
      <c r="F15" s="2">
        <v>80000</v>
      </c>
      <c r="G15" s="2"/>
      <c r="H15" s="2">
        <v>80000</v>
      </c>
      <c r="I15" s="2">
        <v>60000</v>
      </c>
      <c r="J15" s="2">
        <v>100000</v>
      </c>
      <c r="K15" s="2">
        <v>100000</v>
      </c>
      <c r="L15" s="2">
        <f t="shared" si="0"/>
        <v>1259800</v>
      </c>
      <c r="M15" s="7"/>
      <c r="N15" s="13"/>
    </row>
    <row r="16" spans="1:14" ht="12" customHeight="1">
      <c r="A16" s="1">
        <v>12</v>
      </c>
      <c r="B16" s="27" t="s">
        <v>306</v>
      </c>
      <c r="C16" s="11">
        <v>450000</v>
      </c>
      <c r="D16" s="2">
        <v>289800</v>
      </c>
      <c r="E16" s="2">
        <v>100000</v>
      </c>
      <c r="F16" s="2">
        <v>80000</v>
      </c>
      <c r="G16" s="2"/>
      <c r="H16" s="2">
        <v>80000</v>
      </c>
      <c r="I16" s="2">
        <v>60000</v>
      </c>
      <c r="J16" s="2">
        <v>100000</v>
      </c>
      <c r="K16" s="2">
        <v>100000</v>
      </c>
      <c r="L16" s="2">
        <f t="shared" si="0"/>
        <v>1259800</v>
      </c>
      <c r="M16" s="7"/>
      <c r="N16" s="13"/>
    </row>
    <row r="17" spans="1:14" ht="12" customHeight="1">
      <c r="A17" s="1">
        <v>13</v>
      </c>
      <c r="B17" s="27" t="s">
        <v>307</v>
      </c>
      <c r="C17" s="11">
        <v>450000</v>
      </c>
      <c r="D17" s="2">
        <v>289800</v>
      </c>
      <c r="E17" s="2">
        <v>100000</v>
      </c>
      <c r="F17" s="2">
        <v>80000</v>
      </c>
      <c r="G17" s="2"/>
      <c r="H17" s="2">
        <v>80000</v>
      </c>
      <c r="I17" s="2">
        <v>60000</v>
      </c>
      <c r="J17" s="2">
        <v>100000</v>
      </c>
      <c r="K17" s="2">
        <v>100000</v>
      </c>
      <c r="L17" s="2">
        <f t="shared" si="0"/>
        <v>1259800</v>
      </c>
      <c r="M17" s="7"/>
      <c r="N17" s="13"/>
    </row>
    <row r="18" spans="1:14" ht="12" customHeight="1">
      <c r="A18" s="1">
        <v>14</v>
      </c>
      <c r="B18" s="27" t="s">
        <v>308</v>
      </c>
      <c r="C18" s="11">
        <v>450000</v>
      </c>
      <c r="D18" s="2">
        <v>289800</v>
      </c>
      <c r="E18" s="2">
        <v>100000</v>
      </c>
      <c r="F18" s="2">
        <v>80000</v>
      </c>
      <c r="G18" s="2"/>
      <c r="H18" s="2">
        <v>80000</v>
      </c>
      <c r="I18" s="2">
        <v>60000</v>
      </c>
      <c r="J18" s="2">
        <v>100000</v>
      </c>
      <c r="K18" s="2">
        <v>100000</v>
      </c>
      <c r="L18" s="2">
        <f t="shared" si="0"/>
        <v>1259800</v>
      </c>
      <c r="M18" s="7"/>
      <c r="N18" s="13"/>
    </row>
    <row r="19" spans="1:14" ht="12" customHeight="1">
      <c r="A19" s="1">
        <v>15</v>
      </c>
      <c r="B19" s="27" t="s">
        <v>309</v>
      </c>
      <c r="C19" s="11">
        <v>450000</v>
      </c>
      <c r="D19" s="2">
        <v>289800</v>
      </c>
      <c r="E19" s="2">
        <v>100000</v>
      </c>
      <c r="F19" s="2">
        <v>80000</v>
      </c>
      <c r="G19" s="2"/>
      <c r="H19" s="2">
        <v>80000</v>
      </c>
      <c r="I19" s="2">
        <v>60000</v>
      </c>
      <c r="J19" s="2">
        <v>100000</v>
      </c>
      <c r="K19" s="2">
        <v>100000</v>
      </c>
      <c r="L19" s="2">
        <f t="shared" si="0"/>
        <v>1259800</v>
      </c>
      <c r="M19" s="7"/>
      <c r="N19" s="13"/>
    </row>
    <row r="20" spans="1:14" ht="12" customHeight="1">
      <c r="A20" s="1">
        <v>16</v>
      </c>
      <c r="B20" s="27" t="s">
        <v>310</v>
      </c>
      <c r="C20" s="11">
        <v>450000</v>
      </c>
      <c r="D20" s="2">
        <v>289800</v>
      </c>
      <c r="E20" s="2">
        <v>100000</v>
      </c>
      <c r="F20" s="2">
        <v>80000</v>
      </c>
      <c r="G20" s="2"/>
      <c r="H20" s="2">
        <v>80000</v>
      </c>
      <c r="I20" s="2">
        <v>60000</v>
      </c>
      <c r="J20" s="2">
        <v>100000</v>
      </c>
      <c r="K20" s="2">
        <v>100000</v>
      </c>
      <c r="L20" s="2">
        <f t="shared" si="0"/>
        <v>1259800</v>
      </c>
      <c r="M20" s="7"/>
      <c r="N20" s="13"/>
    </row>
    <row r="21" spans="1:14" ht="12" customHeight="1">
      <c r="A21" s="1">
        <v>17</v>
      </c>
      <c r="B21" s="27" t="s">
        <v>311</v>
      </c>
      <c r="C21" s="11">
        <v>450000</v>
      </c>
      <c r="D21" s="2">
        <v>289800</v>
      </c>
      <c r="E21" s="2">
        <v>100000</v>
      </c>
      <c r="F21" s="2">
        <v>80000</v>
      </c>
      <c r="G21" s="2"/>
      <c r="H21" s="2">
        <v>80000</v>
      </c>
      <c r="I21" s="2">
        <v>60000</v>
      </c>
      <c r="J21" s="2">
        <v>100000</v>
      </c>
      <c r="K21" s="2">
        <v>100000</v>
      </c>
      <c r="L21" s="2">
        <f t="shared" si="0"/>
        <v>1259800</v>
      </c>
      <c r="M21" s="7"/>
      <c r="N21" s="13"/>
    </row>
    <row r="22" spans="1:14" ht="12" customHeight="1">
      <c r="A22" s="1">
        <v>18</v>
      </c>
      <c r="B22" s="27" t="s">
        <v>312</v>
      </c>
      <c r="C22" s="11">
        <v>450000</v>
      </c>
      <c r="D22" s="2">
        <v>289800</v>
      </c>
      <c r="E22" s="2">
        <v>100000</v>
      </c>
      <c r="F22" s="2">
        <v>80000</v>
      </c>
      <c r="G22" s="2"/>
      <c r="H22" s="2">
        <v>80000</v>
      </c>
      <c r="I22" s="2">
        <v>60000</v>
      </c>
      <c r="J22" s="2">
        <v>100000</v>
      </c>
      <c r="K22" s="2">
        <v>100000</v>
      </c>
      <c r="L22" s="2">
        <f t="shared" si="0"/>
        <v>1259800</v>
      </c>
      <c r="M22" s="7"/>
      <c r="N22" s="13"/>
    </row>
    <row r="23" spans="1:14" ht="12" customHeight="1">
      <c r="A23" s="1">
        <v>19</v>
      </c>
      <c r="B23" s="27" t="s">
        <v>313</v>
      </c>
      <c r="C23" s="11">
        <v>450000</v>
      </c>
      <c r="D23" s="2">
        <v>289800</v>
      </c>
      <c r="E23" s="2">
        <v>100000</v>
      </c>
      <c r="F23" s="2">
        <v>80000</v>
      </c>
      <c r="G23" s="2"/>
      <c r="H23" s="2">
        <v>80000</v>
      </c>
      <c r="I23" s="2">
        <v>60000</v>
      </c>
      <c r="J23" s="2">
        <v>100000</v>
      </c>
      <c r="K23" s="2">
        <v>100000</v>
      </c>
      <c r="L23" s="2">
        <f t="shared" si="0"/>
        <v>1259800</v>
      </c>
      <c r="M23" s="7"/>
      <c r="N23" s="13"/>
    </row>
    <row r="24" spans="1:14" ht="12" customHeight="1">
      <c r="A24" s="1">
        <v>20</v>
      </c>
      <c r="B24" s="27" t="s">
        <v>314</v>
      </c>
      <c r="C24" s="11">
        <v>450000</v>
      </c>
      <c r="D24" s="2">
        <v>289800</v>
      </c>
      <c r="E24" s="2">
        <v>100000</v>
      </c>
      <c r="F24" s="2">
        <v>80000</v>
      </c>
      <c r="G24" s="2"/>
      <c r="H24" s="2">
        <v>80000</v>
      </c>
      <c r="I24" s="2">
        <v>60000</v>
      </c>
      <c r="J24" s="2">
        <v>100000</v>
      </c>
      <c r="K24" s="2">
        <v>100000</v>
      </c>
      <c r="L24" s="2">
        <f t="shared" si="0"/>
        <v>1259800</v>
      </c>
      <c r="M24" s="7"/>
      <c r="N24" s="13"/>
    </row>
    <row r="25" spans="1:14" ht="12" customHeight="1">
      <c r="A25" s="1">
        <v>21</v>
      </c>
      <c r="B25" s="27" t="s">
        <v>315</v>
      </c>
      <c r="C25" s="11">
        <v>450000</v>
      </c>
      <c r="D25" s="2">
        <v>289800</v>
      </c>
      <c r="E25" s="2">
        <v>100000</v>
      </c>
      <c r="F25" s="2">
        <v>80000</v>
      </c>
      <c r="G25" s="2"/>
      <c r="H25" s="2">
        <v>80000</v>
      </c>
      <c r="I25" s="2">
        <v>60000</v>
      </c>
      <c r="J25" s="2">
        <v>100000</v>
      </c>
      <c r="K25" s="2">
        <v>100000</v>
      </c>
      <c r="L25" s="2">
        <f t="shared" si="0"/>
        <v>1259800</v>
      </c>
      <c r="M25" s="7"/>
      <c r="N25" s="13"/>
    </row>
    <row r="26" spans="1:14" ht="12" customHeight="1">
      <c r="A26" s="1">
        <v>22</v>
      </c>
      <c r="B26" s="27" t="s">
        <v>316</v>
      </c>
      <c r="C26" s="11">
        <v>450000</v>
      </c>
      <c r="D26" s="2">
        <v>289800</v>
      </c>
      <c r="E26" s="2">
        <v>100000</v>
      </c>
      <c r="F26" s="2">
        <v>80000</v>
      </c>
      <c r="G26" s="2"/>
      <c r="H26" s="2">
        <v>80000</v>
      </c>
      <c r="I26" s="2">
        <v>60000</v>
      </c>
      <c r="J26" s="2">
        <v>100000</v>
      </c>
      <c r="K26" s="2">
        <v>100000</v>
      </c>
      <c r="L26" s="2">
        <f t="shared" si="0"/>
        <v>1259800</v>
      </c>
      <c r="M26" s="7"/>
      <c r="N26" s="13"/>
    </row>
    <row r="27" spans="1:14" ht="12" customHeight="1">
      <c r="A27" s="1">
        <v>23</v>
      </c>
      <c r="B27" s="27" t="s">
        <v>260</v>
      </c>
      <c r="C27" s="11">
        <v>450000</v>
      </c>
      <c r="D27" s="2">
        <v>289800</v>
      </c>
      <c r="E27" s="2">
        <v>100000</v>
      </c>
      <c r="F27" s="2">
        <v>80000</v>
      </c>
      <c r="G27" s="2"/>
      <c r="H27" s="2">
        <v>80000</v>
      </c>
      <c r="I27" s="2">
        <v>60000</v>
      </c>
      <c r="J27" s="2">
        <v>100000</v>
      </c>
      <c r="K27" s="2">
        <v>100000</v>
      </c>
      <c r="L27" s="2">
        <f t="shared" si="0"/>
        <v>1259800</v>
      </c>
      <c r="M27" s="7"/>
      <c r="N27" s="13"/>
    </row>
    <row r="28" spans="1:14" ht="12" customHeight="1">
      <c r="A28" s="1">
        <v>24</v>
      </c>
      <c r="B28" s="27" t="s">
        <v>317</v>
      </c>
      <c r="C28" s="11">
        <v>450000</v>
      </c>
      <c r="D28" s="2">
        <v>289800</v>
      </c>
      <c r="E28" s="2">
        <v>100000</v>
      </c>
      <c r="F28" s="2">
        <v>80000</v>
      </c>
      <c r="G28" s="2"/>
      <c r="H28" s="2">
        <v>80000</v>
      </c>
      <c r="I28" s="2">
        <v>60000</v>
      </c>
      <c r="J28" s="2">
        <v>100000</v>
      </c>
      <c r="K28" s="2">
        <v>100000</v>
      </c>
      <c r="L28" s="2">
        <f t="shared" si="0"/>
        <v>1259800</v>
      </c>
      <c r="M28" s="7"/>
      <c r="N28" s="13"/>
    </row>
    <row r="29" spans="1:14" ht="12" customHeight="1">
      <c r="A29" s="1">
        <v>25</v>
      </c>
      <c r="B29" s="27" t="s">
        <v>318</v>
      </c>
      <c r="C29" s="11">
        <v>450000</v>
      </c>
      <c r="D29" s="2">
        <v>289800</v>
      </c>
      <c r="E29" s="2">
        <v>100000</v>
      </c>
      <c r="F29" s="2">
        <v>80000</v>
      </c>
      <c r="G29" s="2"/>
      <c r="H29" s="2">
        <v>80000</v>
      </c>
      <c r="I29" s="2">
        <v>60000</v>
      </c>
      <c r="J29" s="2">
        <v>100000</v>
      </c>
      <c r="K29" s="2">
        <v>100000</v>
      </c>
      <c r="L29" s="2">
        <f t="shared" si="0"/>
        <v>1259800</v>
      </c>
      <c r="M29" s="7"/>
      <c r="N29" s="13"/>
    </row>
    <row r="30" spans="1:14" ht="12" customHeight="1">
      <c r="A30" s="1">
        <v>26</v>
      </c>
      <c r="B30" s="27" t="s">
        <v>319</v>
      </c>
      <c r="C30" s="11">
        <v>450000</v>
      </c>
      <c r="D30" s="2">
        <v>289800</v>
      </c>
      <c r="E30" s="2">
        <v>100000</v>
      </c>
      <c r="F30" s="2">
        <v>80000</v>
      </c>
      <c r="G30" s="2"/>
      <c r="H30" s="2">
        <v>80000</v>
      </c>
      <c r="I30" s="2">
        <v>60000</v>
      </c>
      <c r="J30" s="2">
        <v>100000</v>
      </c>
      <c r="K30" s="2">
        <v>100000</v>
      </c>
      <c r="L30" s="2">
        <f t="shared" si="0"/>
        <v>1259800</v>
      </c>
      <c r="M30" s="7"/>
      <c r="N30" s="13"/>
    </row>
    <row r="31" spans="1:14" ht="12" customHeight="1">
      <c r="A31" s="1">
        <v>27</v>
      </c>
      <c r="B31" s="27" t="s">
        <v>320</v>
      </c>
      <c r="C31" s="11">
        <v>450000</v>
      </c>
      <c r="D31" s="2">
        <v>289800</v>
      </c>
      <c r="E31" s="2">
        <v>100000</v>
      </c>
      <c r="F31" s="2">
        <v>80000</v>
      </c>
      <c r="G31" s="2"/>
      <c r="H31" s="2">
        <v>80000</v>
      </c>
      <c r="I31" s="2">
        <v>60000</v>
      </c>
      <c r="J31" s="2">
        <v>100000</v>
      </c>
      <c r="K31" s="2">
        <v>100000</v>
      </c>
      <c r="L31" s="2">
        <f t="shared" si="0"/>
        <v>1259800</v>
      </c>
      <c r="M31" s="7"/>
      <c r="N31" s="13"/>
    </row>
    <row r="32" spans="1:14" ht="12" customHeight="1">
      <c r="A32" s="1">
        <v>28</v>
      </c>
      <c r="B32" s="27" t="s">
        <v>321</v>
      </c>
      <c r="C32" s="11">
        <v>450000</v>
      </c>
      <c r="D32" s="2">
        <v>289800</v>
      </c>
      <c r="E32" s="2">
        <v>100000</v>
      </c>
      <c r="F32" s="2">
        <v>80000</v>
      </c>
      <c r="G32" s="2"/>
      <c r="H32" s="2">
        <v>80000</v>
      </c>
      <c r="I32" s="2">
        <v>60000</v>
      </c>
      <c r="J32" s="2">
        <v>100000</v>
      </c>
      <c r="K32" s="2">
        <v>100000</v>
      </c>
      <c r="L32" s="2">
        <f t="shared" si="0"/>
        <v>1259800</v>
      </c>
      <c r="M32" s="7"/>
      <c r="N32" s="13"/>
    </row>
    <row r="33" spans="1:14" ht="12" customHeight="1">
      <c r="A33" s="1">
        <v>29</v>
      </c>
      <c r="B33" s="27" t="s">
        <v>322</v>
      </c>
      <c r="C33" s="11">
        <v>450000</v>
      </c>
      <c r="D33" s="2">
        <v>289800</v>
      </c>
      <c r="E33" s="2">
        <v>100000</v>
      </c>
      <c r="F33" s="2">
        <v>80000</v>
      </c>
      <c r="G33" s="2"/>
      <c r="H33" s="2">
        <v>80000</v>
      </c>
      <c r="I33" s="2">
        <v>60000</v>
      </c>
      <c r="J33" s="2">
        <v>100000</v>
      </c>
      <c r="K33" s="2">
        <v>100000</v>
      </c>
      <c r="L33" s="2">
        <f t="shared" si="0"/>
        <v>1259800</v>
      </c>
      <c r="M33" s="7"/>
      <c r="N33" s="13"/>
    </row>
    <row r="34" spans="1:14" ht="12" customHeight="1">
      <c r="A34" s="1">
        <v>30</v>
      </c>
      <c r="B34" s="27" t="s">
        <v>323</v>
      </c>
      <c r="C34" s="11">
        <v>450000</v>
      </c>
      <c r="D34" s="2">
        <v>289800</v>
      </c>
      <c r="E34" s="2">
        <v>100000</v>
      </c>
      <c r="F34" s="2">
        <v>80000</v>
      </c>
      <c r="G34" s="2"/>
      <c r="H34" s="2">
        <v>80000</v>
      </c>
      <c r="I34" s="2">
        <v>60000</v>
      </c>
      <c r="J34" s="2">
        <v>100000</v>
      </c>
      <c r="K34" s="2">
        <v>100000</v>
      </c>
      <c r="L34" s="2">
        <f>SUM(C34:K34)</f>
        <v>1259800</v>
      </c>
      <c r="M34" s="7"/>
      <c r="N34" s="13"/>
    </row>
    <row r="35" spans="1:14" ht="12" customHeight="1">
      <c r="A35" s="1">
        <v>31</v>
      </c>
      <c r="B35" s="27" t="s">
        <v>324</v>
      </c>
      <c r="C35" s="11">
        <v>450000</v>
      </c>
      <c r="D35" s="2">
        <v>289800</v>
      </c>
      <c r="E35" s="2">
        <v>100000</v>
      </c>
      <c r="F35" s="2">
        <v>80000</v>
      </c>
      <c r="G35" s="2"/>
      <c r="H35" s="2">
        <v>80000</v>
      </c>
      <c r="I35" s="2">
        <v>60000</v>
      </c>
      <c r="J35" s="2">
        <v>100000</v>
      </c>
      <c r="K35" s="2">
        <v>100000</v>
      </c>
      <c r="L35" s="2">
        <f>SUM(C35:K35)</f>
        <v>1259800</v>
      </c>
      <c r="M35" s="7"/>
      <c r="N35" s="13"/>
    </row>
    <row r="36" spans="1:14" s="4" customFormat="1" ht="12" customHeight="1">
      <c r="A36" s="3"/>
      <c r="B36" s="12" t="s">
        <v>15</v>
      </c>
      <c r="C36" s="3">
        <f aca="true" t="shared" si="1" ref="C36:L36">SUM(C5:C35)</f>
        <v>13950000</v>
      </c>
      <c r="D36" s="3">
        <f t="shared" si="1"/>
        <v>8983800</v>
      </c>
      <c r="E36" s="3">
        <f t="shared" si="1"/>
        <v>3100000</v>
      </c>
      <c r="F36" s="3">
        <f t="shared" si="1"/>
        <v>2480000</v>
      </c>
      <c r="G36" s="3">
        <f t="shared" si="1"/>
        <v>0</v>
      </c>
      <c r="H36" s="3">
        <f t="shared" si="1"/>
        <v>2480000</v>
      </c>
      <c r="I36" s="3">
        <f t="shared" si="1"/>
        <v>1860000</v>
      </c>
      <c r="J36" s="3">
        <f t="shared" si="1"/>
        <v>3100000</v>
      </c>
      <c r="K36" s="3">
        <f t="shared" si="1"/>
        <v>3100000</v>
      </c>
      <c r="L36" s="3">
        <f t="shared" si="1"/>
        <v>39053800</v>
      </c>
      <c r="M36" s="3"/>
      <c r="N36" s="3"/>
    </row>
    <row r="37" ht="12" customHeight="1"/>
    <row r="38" spans="2:13" ht="12" customHeight="1">
      <c r="B38" t="s">
        <v>18</v>
      </c>
      <c r="F38" s="23" t="s">
        <v>21</v>
      </c>
      <c r="G38" s="23"/>
      <c r="I38" s="23" t="s">
        <v>19</v>
      </c>
      <c r="J38" s="23"/>
      <c r="L38" s="23" t="s">
        <v>20</v>
      </c>
      <c r="M38" s="23"/>
    </row>
    <row r="39" ht="12" customHeight="1"/>
    <row r="46" spans="1:14" ht="12.75">
      <c r="A46" s="26" t="s">
        <v>196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</sheetData>
  <sheetProtection/>
  <mergeCells count="14">
    <mergeCell ref="M3:M4"/>
    <mergeCell ref="C3:K3"/>
    <mergeCell ref="B3:B4"/>
    <mergeCell ref="A46:N46"/>
    <mergeCell ref="A1:C1"/>
    <mergeCell ref="A2:C2"/>
    <mergeCell ref="D1:M1"/>
    <mergeCell ref="D2:M2"/>
    <mergeCell ref="N3:N4"/>
    <mergeCell ref="F38:G38"/>
    <mergeCell ref="I38:J38"/>
    <mergeCell ref="L38:M38"/>
    <mergeCell ref="A3:A4"/>
    <mergeCell ref="L3:L4"/>
  </mergeCells>
  <printOptions/>
  <pageMargins left="0.71" right="0.25" top="0.21" bottom="0.32" header="0.2" footer="0.2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6">
      <selection activeCell="C34" sqref="C34:L34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00390625" style="0" customWidth="1"/>
    <col min="4" max="4" width="9.421875" style="0" customWidth="1"/>
    <col min="5" max="6" width="8.57421875" style="0" customWidth="1"/>
    <col min="7" max="7" width="11.140625" style="0" customWidth="1"/>
    <col min="8" max="11" width="8.57421875" style="0" customWidth="1"/>
    <col min="12" max="12" width="9.8515625" style="0" customWidth="1"/>
    <col min="13" max="13" width="12.8515625" style="0" customWidth="1"/>
    <col min="14" max="14" width="11.57421875" style="0" customWidth="1"/>
  </cols>
  <sheetData>
    <row r="1" spans="1:13" ht="12.75">
      <c r="A1" s="17" t="s">
        <v>0</v>
      </c>
      <c r="B1" s="17"/>
      <c r="C1" s="17"/>
      <c r="D1" s="19" t="s">
        <v>33</v>
      </c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18" t="s">
        <v>1</v>
      </c>
      <c r="B2" s="18"/>
      <c r="C2" s="18"/>
      <c r="D2" s="18" t="s">
        <v>2</v>
      </c>
      <c r="E2" s="18"/>
      <c r="F2" s="18"/>
      <c r="G2" s="18"/>
      <c r="H2" s="18"/>
      <c r="I2" s="18"/>
      <c r="J2" s="18"/>
      <c r="K2" s="18"/>
      <c r="L2" s="18"/>
      <c r="M2" s="18"/>
    </row>
    <row r="3" spans="1:14" ht="12.75">
      <c r="A3" s="16" t="s">
        <v>3</v>
      </c>
      <c r="B3" s="16" t="s">
        <v>4</v>
      </c>
      <c r="C3" s="20" t="s">
        <v>6</v>
      </c>
      <c r="D3" s="20"/>
      <c r="E3" s="20"/>
      <c r="F3" s="20"/>
      <c r="G3" s="20"/>
      <c r="H3" s="20"/>
      <c r="I3" s="20"/>
      <c r="J3" s="20"/>
      <c r="K3" s="20"/>
      <c r="L3" s="16" t="s">
        <v>15</v>
      </c>
      <c r="M3" s="16" t="s">
        <v>25</v>
      </c>
      <c r="N3" s="16" t="s">
        <v>47</v>
      </c>
    </row>
    <row r="4" spans="1:14" ht="12.75">
      <c r="A4" s="16"/>
      <c r="B4" s="21"/>
      <c r="C4" s="6" t="s">
        <v>7</v>
      </c>
      <c r="D4" s="6" t="s">
        <v>8</v>
      </c>
      <c r="E4" s="6" t="s">
        <v>9</v>
      </c>
      <c r="F4" s="6" t="s">
        <v>10</v>
      </c>
      <c r="G4" s="6" t="s">
        <v>17</v>
      </c>
      <c r="H4" s="6" t="s">
        <v>16</v>
      </c>
      <c r="I4" s="6" t="s">
        <v>11</v>
      </c>
      <c r="J4" s="6" t="s">
        <v>12</v>
      </c>
      <c r="K4" s="6" t="s">
        <v>13</v>
      </c>
      <c r="L4" s="16"/>
      <c r="M4" s="16"/>
      <c r="N4" s="16"/>
    </row>
    <row r="5" spans="1:14" ht="12" customHeight="1">
      <c r="A5" s="1">
        <v>1</v>
      </c>
      <c r="B5" s="27" t="s">
        <v>325</v>
      </c>
      <c r="C5" s="11">
        <v>450000</v>
      </c>
      <c r="D5" s="2">
        <v>289800</v>
      </c>
      <c r="E5" s="2">
        <v>100000</v>
      </c>
      <c r="F5" s="2">
        <v>80000</v>
      </c>
      <c r="G5" s="2"/>
      <c r="H5" s="2">
        <v>80000</v>
      </c>
      <c r="I5" s="2">
        <v>60000</v>
      </c>
      <c r="J5" s="2">
        <v>100000</v>
      </c>
      <c r="K5" s="2">
        <v>80000</v>
      </c>
      <c r="L5" s="2">
        <f aca="true" t="shared" si="0" ref="L5:L33">SUM(C5:K5)</f>
        <v>1239800</v>
      </c>
      <c r="M5" s="7"/>
      <c r="N5" s="13"/>
    </row>
    <row r="6" spans="1:14" ht="12" customHeight="1">
      <c r="A6" s="1">
        <v>2</v>
      </c>
      <c r="B6" s="27" t="s">
        <v>326</v>
      </c>
      <c r="C6" s="11">
        <v>450000</v>
      </c>
      <c r="D6" s="2">
        <v>289800</v>
      </c>
      <c r="E6" s="2">
        <v>100000</v>
      </c>
      <c r="F6" s="2">
        <v>80000</v>
      </c>
      <c r="G6" s="2"/>
      <c r="H6" s="2">
        <v>80000</v>
      </c>
      <c r="I6" s="2">
        <v>60000</v>
      </c>
      <c r="J6" s="2">
        <v>100000</v>
      </c>
      <c r="K6" s="2">
        <v>80000</v>
      </c>
      <c r="L6" s="2">
        <f t="shared" si="0"/>
        <v>1239800</v>
      </c>
      <c r="M6" s="7"/>
      <c r="N6" s="13"/>
    </row>
    <row r="7" spans="1:14" ht="12" customHeight="1">
      <c r="A7" s="1">
        <v>3</v>
      </c>
      <c r="B7" s="27" t="s">
        <v>327</v>
      </c>
      <c r="C7" s="11">
        <v>450000</v>
      </c>
      <c r="D7" s="2">
        <v>289800</v>
      </c>
      <c r="E7" s="2">
        <v>100000</v>
      </c>
      <c r="F7" s="2">
        <v>80000</v>
      </c>
      <c r="G7" s="2"/>
      <c r="H7" s="2">
        <v>80000</v>
      </c>
      <c r="I7" s="2">
        <v>60000</v>
      </c>
      <c r="J7" s="2">
        <v>100000</v>
      </c>
      <c r="K7" s="2">
        <v>80000</v>
      </c>
      <c r="L7" s="2">
        <f t="shared" si="0"/>
        <v>1239800</v>
      </c>
      <c r="M7" s="7"/>
      <c r="N7" s="13"/>
    </row>
    <row r="8" spans="1:14" ht="12" customHeight="1">
      <c r="A8" s="1">
        <v>4</v>
      </c>
      <c r="B8" s="27" t="s">
        <v>328</v>
      </c>
      <c r="C8" s="11">
        <v>450000</v>
      </c>
      <c r="D8" s="2">
        <v>289800</v>
      </c>
      <c r="E8" s="2">
        <v>100000</v>
      </c>
      <c r="F8" s="2">
        <v>80000</v>
      </c>
      <c r="G8" s="2"/>
      <c r="H8" s="2">
        <v>80000</v>
      </c>
      <c r="I8" s="2">
        <v>60000</v>
      </c>
      <c r="J8" s="2">
        <v>100000</v>
      </c>
      <c r="K8" s="2">
        <v>80000</v>
      </c>
      <c r="L8" s="2">
        <f t="shared" si="0"/>
        <v>1239800</v>
      </c>
      <c r="M8" s="7"/>
      <c r="N8" s="13"/>
    </row>
    <row r="9" spans="1:14" ht="12" customHeight="1">
      <c r="A9" s="1">
        <v>5</v>
      </c>
      <c r="B9" s="27" t="s">
        <v>329</v>
      </c>
      <c r="C9" s="11">
        <v>450000</v>
      </c>
      <c r="D9" s="2">
        <v>289800</v>
      </c>
      <c r="E9" s="2">
        <v>100000</v>
      </c>
      <c r="F9" s="2">
        <v>80000</v>
      </c>
      <c r="G9" s="2"/>
      <c r="H9" s="2">
        <v>80000</v>
      </c>
      <c r="I9" s="2">
        <v>60000</v>
      </c>
      <c r="J9" s="2">
        <v>100000</v>
      </c>
      <c r="K9" s="2">
        <v>80000</v>
      </c>
      <c r="L9" s="2">
        <f t="shared" si="0"/>
        <v>1239800</v>
      </c>
      <c r="M9" s="7"/>
      <c r="N9" s="13"/>
    </row>
    <row r="10" spans="1:14" ht="12" customHeight="1">
      <c r="A10" s="1">
        <v>6</v>
      </c>
      <c r="B10" s="27" t="s">
        <v>330</v>
      </c>
      <c r="C10" s="11">
        <v>450000</v>
      </c>
      <c r="D10" s="2">
        <v>289800</v>
      </c>
      <c r="E10" s="2">
        <v>100000</v>
      </c>
      <c r="F10" s="2">
        <v>80000</v>
      </c>
      <c r="G10" s="2"/>
      <c r="H10" s="2">
        <v>80000</v>
      </c>
      <c r="I10" s="2">
        <v>60000</v>
      </c>
      <c r="J10" s="2">
        <v>100000</v>
      </c>
      <c r="K10" s="2">
        <v>80000</v>
      </c>
      <c r="L10" s="2">
        <f t="shared" si="0"/>
        <v>1239800</v>
      </c>
      <c r="M10" s="7"/>
      <c r="N10" s="13"/>
    </row>
    <row r="11" spans="1:14" ht="12" customHeight="1">
      <c r="A11" s="1">
        <v>7</v>
      </c>
      <c r="B11" s="27" t="s">
        <v>210</v>
      </c>
      <c r="C11" s="11">
        <v>450000</v>
      </c>
      <c r="D11" s="2">
        <v>289800</v>
      </c>
      <c r="E11" s="2">
        <v>100000</v>
      </c>
      <c r="F11" s="2">
        <v>80000</v>
      </c>
      <c r="G11" s="2"/>
      <c r="H11" s="2">
        <v>80000</v>
      </c>
      <c r="I11" s="2">
        <v>60000</v>
      </c>
      <c r="J11" s="2">
        <v>100000</v>
      </c>
      <c r="K11" s="2">
        <v>80000</v>
      </c>
      <c r="L11" s="2">
        <f t="shared" si="0"/>
        <v>1239800</v>
      </c>
      <c r="M11" s="7"/>
      <c r="N11" s="13"/>
    </row>
    <row r="12" spans="1:14" ht="12" customHeight="1">
      <c r="A12" s="1">
        <v>8</v>
      </c>
      <c r="B12" s="27" t="s">
        <v>331</v>
      </c>
      <c r="C12" s="11">
        <v>450000</v>
      </c>
      <c r="D12" s="2">
        <v>289800</v>
      </c>
      <c r="E12" s="2">
        <v>100000</v>
      </c>
      <c r="F12" s="2">
        <v>80000</v>
      </c>
      <c r="G12" s="2"/>
      <c r="H12" s="2">
        <v>80000</v>
      </c>
      <c r="I12" s="2">
        <v>60000</v>
      </c>
      <c r="J12" s="2">
        <v>100000</v>
      </c>
      <c r="K12" s="2">
        <v>80000</v>
      </c>
      <c r="L12" s="2">
        <f t="shared" si="0"/>
        <v>1239800</v>
      </c>
      <c r="M12" s="7"/>
      <c r="N12" s="13"/>
    </row>
    <row r="13" spans="1:14" ht="12" customHeight="1">
      <c r="A13" s="1">
        <v>9</v>
      </c>
      <c r="B13" s="27" t="s">
        <v>332</v>
      </c>
      <c r="C13" s="11">
        <v>450000</v>
      </c>
      <c r="D13" s="2">
        <v>289800</v>
      </c>
      <c r="E13" s="2">
        <v>100000</v>
      </c>
      <c r="F13" s="2">
        <v>80000</v>
      </c>
      <c r="G13" s="2"/>
      <c r="H13" s="2">
        <v>80000</v>
      </c>
      <c r="I13" s="2">
        <v>60000</v>
      </c>
      <c r="J13" s="2">
        <v>100000</v>
      </c>
      <c r="K13" s="2">
        <v>80000</v>
      </c>
      <c r="L13" s="2">
        <f t="shared" si="0"/>
        <v>1239800</v>
      </c>
      <c r="M13" s="7"/>
      <c r="N13" s="13"/>
    </row>
    <row r="14" spans="1:14" ht="12" customHeight="1">
      <c r="A14" s="1">
        <v>10</v>
      </c>
      <c r="B14" s="27" t="s">
        <v>138</v>
      </c>
      <c r="C14" s="11">
        <v>450000</v>
      </c>
      <c r="D14" s="2">
        <v>289800</v>
      </c>
      <c r="E14" s="2">
        <v>100000</v>
      </c>
      <c r="F14" s="2">
        <v>80000</v>
      </c>
      <c r="G14" s="2"/>
      <c r="H14" s="2">
        <v>80000</v>
      </c>
      <c r="I14" s="2">
        <v>60000</v>
      </c>
      <c r="J14" s="2">
        <v>100000</v>
      </c>
      <c r="K14" s="2">
        <v>80000</v>
      </c>
      <c r="L14" s="2">
        <f t="shared" si="0"/>
        <v>1239800</v>
      </c>
      <c r="M14" s="7"/>
      <c r="N14" s="13"/>
    </row>
    <row r="15" spans="1:14" ht="12" customHeight="1">
      <c r="A15" s="1">
        <v>11</v>
      </c>
      <c r="B15" s="27" t="s">
        <v>333</v>
      </c>
      <c r="C15" s="11">
        <v>450000</v>
      </c>
      <c r="D15" s="2">
        <v>289800</v>
      </c>
      <c r="E15" s="2">
        <v>100000</v>
      </c>
      <c r="F15" s="2">
        <v>80000</v>
      </c>
      <c r="G15" s="2"/>
      <c r="H15" s="2">
        <v>80000</v>
      </c>
      <c r="I15" s="2">
        <v>60000</v>
      </c>
      <c r="J15" s="2">
        <v>100000</v>
      </c>
      <c r="K15" s="2">
        <v>80000</v>
      </c>
      <c r="L15" s="2">
        <f t="shared" si="0"/>
        <v>1239800</v>
      </c>
      <c r="M15" s="7"/>
      <c r="N15" s="13"/>
    </row>
    <row r="16" spans="1:14" ht="12" customHeight="1">
      <c r="A16" s="1">
        <v>12</v>
      </c>
      <c r="B16" s="27" t="s">
        <v>334</v>
      </c>
      <c r="C16" s="11">
        <v>450000</v>
      </c>
      <c r="D16" s="2">
        <v>289800</v>
      </c>
      <c r="E16" s="2">
        <v>100000</v>
      </c>
      <c r="F16" s="2">
        <v>80000</v>
      </c>
      <c r="G16" s="2"/>
      <c r="H16" s="2">
        <v>80000</v>
      </c>
      <c r="I16" s="2">
        <v>60000</v>
      </c>
      <c r="J16" s="2">
        <v>100000</v>
      </c>
      <c r="K16" s="2">
        <v>80000</v>
      </c>
      <c r="L16" s="2">
        <f t="shared" si="0"/>
        <v>1239800</v>
      </c>
      <c r="M16" s="7"/>
      <c r="N16" s="13"/>
    </row>
    <row r="17" spans="1:14" ht="12" customHeight="1">
      <c r="A17" s="1">
        <v>13</v>
      </c>
      <c r="B17" s="27" t="s">
        <v>335</v>
      </c>
      <c r="C17" s="11">
        <v>450000</v>
      </c>
      <c r="D17" s="2">
        <v>289800</v>
      </c>
      <c r="E17" s="2">
        <v>100000</v>
      </c>
      <c r="F17" s="2">
        <v>80000</v>
      </c>
      <c r="G17" s="2"/>
      <c r="H17" s="2">
        <v>80000</v>
      </c>
      <c r="I17" s="2">
        <v>60000</v>
      </c>
      <c r="J17" s="2">
        <v>100000</v>
      </c>
      <c r="K17" s="2">
        <v>80000</v>
      </c>
      <c r="L17" s="2">
        <f t="shared" si="0"/>
        <v>1239800</v>
      </c>
      <c r="M17" s="7"/>
      <c r="N17" s="13"/>
    </row>
    <row r="18" spans="1:14" ht="12" customHeight="1">
      <c r="A18" s="1">
        <v>14</v>
      </c>
      <c r="B18" s="27" t="s">
        <v>336</v>
      </c>
      <c r="C18" s="11">
        <v>450000</v>
      </c>
      <c r="D18" s="2">
        <v>289800</v>
      </c>
      <c r="E18" s="2">
        <v>100000</v>
      </c>
      <c r="F18" s="2">
        <v>80000</v>
      </c>
      <c r="G18" s="2"/>
      <c r="H18" s="2">
        <v>80000</v>
      </c>
      <c r="I18" s="2">
        <v>60000</v>
      </c>
      <c r="J18" s="2">
        <v>100000</v>
      </c>
      <c r="K18" s="2">
        <v>80000</v>
      </c>
      <c r="L18" s="2">
        <f t="shared" si="0"/>
        <v>1239800</v>
      </c>
      <c r="M18" s="7"/>
      <c r="N18" s="13"/>
    </row>
    <row r="19" spans="1:14" ht="12" customHeight="1">
      <c r="A19" s="1">
        <v>15</v>
      </c>
      <c r="B19" s="27" t="s">
        <v>337</v>
      </c>
      <c r="C19" s="11">
        <v>450000</v>
      </c>
      <c r="D19" s="2">
        <v>289800</v>
      </c>
      <c r="E19" s="2">
        <v>100000</v>
      </c>
      <c r="F19" s="2">
        <v>80000</v>
      </c>
      <c r="G19" s="2"/>
      <c r="H19" s="2">
        <v>80000</v>
      </c>
      <c r="I19" s="2">
        <v>60000</v>
      </c>
      <c r="J19" s="2">
        <v>100000</v>
      </c>
      <c r="K19" s="2">
        <v>80000</v>
      </c>
      <c r="L19" s="2">
        <f t="shared" si="0"/>
        <v>1239800</v>
      </c>
      <c r="M19" s="7"/>
      <c r="N19" s="13"/>
    </row>
    <row r="20" spans="1:14" ht="12" customHeight="1">
      <c r="A20" s="1">
        <v>16</v>
      </c>
      <c r="B20" s="27" t="s">
        <v>338</v>
      </c>
      <c r="C20" s="11">
        <v>450000</v>
      </c>
      <c r="D20" s="2">
        <v>289800</v>
      </c>
      <c r="E20" s="2">
        <v>100000</v>
      </c>
      <c r="F20" s="2">
        <v>80000</v>
      </c>
      <c r="G20" s="2"/>
      <c r="H20" s="2">
        <v>80000</v>
      </c>
      <c r="I20" s="2">
        <v>60000</v>
      </c>
      <c r="J20" s="2">
        <v>100000</v>
      </c>
      <c r="K20" s="2">
        <v>80000</v>
      </c>
      <c r="L20" s="2">
        <f t="shared" si="0"/>
        <v>1239800</v>
      </c>
      <c r="M20" s="7"/>
      <c r="N20" s="13"/>
    </row>
    <row r="21" spans="1:14" ht="12" customHeight="1">
      <c r="A21" s="1">
        <v>17</v>
      </c>
      <c r="B21" s="27" t="s">
        <v>339</v>
      </c>
      <c r="C21" s="11">
        <v>450000</v>
      </c>
      <c r="D21" s="2">
        <v>289800</v>
      </c>
      <c r="E21" s="2">
        <v>100000</v>
      </c>
      <c r="F21" s="2">
        <v>80000</v>
      </c>
      <c r="G21" s="2"/>
      <c r="H21" s="2">
        <v>80000</v>
      </c>
      <c r="I21" s="2">
        <v>60000</v>
      </c>
      <c r="J21" s="2">
        <v>100000</v>
      </c>
      <c r="K21" s="2">
        <v>80000</v>
      </c>
      <c r="L21" s="2">
        <f t="shared" si="0"/>
        <v>1239800</v>
      </c>
      <c r="M21" s="7"/>
      <c r="N21" s="13"/>
    </row>
    <row r="22" spans="1:14" ht="12" customHeight="1">
      <c r="A22" s="1">
        <v>18</v>
      </c>
      <c r="B22" s="27" t="s">
        <v>340</v>
      </c>
      <c r="C22" s="11">
        <v>450000</v>
      </c>
      <c r="D22" s="2">
        <v>289800</v>
      </c>
      <c r="E22" s="2">
        <v>100000</v>
      </c>
      <c r="F22" s="2">
        <v>80000</v>
      </c>
      <c r="G22" s="2"/>
      <c r="H22" s="2">
        <v>80000</v>
      </c>
      <c r="I22" s="2">
        <v>60000</v>
      </c>
      <c r="J22" s="2">
        <v>100000</v>
      </c>
      <c r="K22" s="2">
        <v>80000</v>
      </c>
      <c r="L22" s="2">
        <f t="shared" si="0"/>
        <v>1239800</v>
      </c>
      <c r="M22" s="7"/>
      <c r="N22" s="13"/>
    </row>
    <row r="23" spans="1:14" ht="12" customHeight="1">
      <c r="A23" s="1">
        <v>19</v>
      </c>
      <c r="B23" s="27" t="s">
        <v>341</v>
      </c>
      <c r="C23" s="11">
        <v>450000</v>
      </c>
      <c r="D23" s="2">
        <v>289800</v>
      </c>
      <c r="E23" s="2">
        <v>100000</v>
      </c>
      <c r="F23" s="2">
        <v>80000</v>
      </c>
      <c r="G23" s="2"/>
      <c r="H23" s="2">
        <v>80000</v>
      </c>
      <c r="I23" s="2">
        <v>60000</v>
      </c>
      <c r="J23" s="2">
        <v>100000</v>
      </c>
      <c r="K23" s="2">
        <v>80000</v>
      </c>
      <c r="L23" s="2">
        <f t="shared" si="0"/>
        <v>1239800</v>
      </c>
      <c r="M23" s="7"/>
      <c r="N23" s="13"/>
    </row>
    <row r="24" spans="1:14" ht="12" customHeight="1">
      <c r="A24" s="1">
        <v>20</v>
      </c>
      <c r="B24" s="27" t="s">
        <v>342</v>
      </c>
      <c r="C24" s="11">
        <v>450000</v>
      </c>
      <c r="D24" s="2">
        <v>289800</v>
      </c>
      <c r="E24" s="2">
        <v>100000</v>
      </c>
      <c r="F24" s="2">
        <v>80000</v>
      </c>
      <c r="G24" s="2"/>
      <c r="H24" s="2">
        <v>80000</v>
      </c>
      <c r="I24" s="2">
        <v>60000</v>
      </c>
      <c r="J24" s="2">
        <v>100000</v>
      </c>
      <c r="K24" s="2">
        <v>80000</v>
      </c>
      <c r="L24" s="2">
        <f t="shared" si="0"/>
        <v>1239800</v>
      </c>
      <c r="M24" s="7"/>
      <c r="N24" s="13"/>
    </row>
    <row r="25" spans="1:14" ht="12" customHeight="1">
      <c r="A25" s="1">
        <v>21</v>
      </c>
      <c r="B25" s="27" t="s">
        <v>343</v>
      </c>
      <c r="C25" s="11">
        <v>450000</v>
      </c>
      <c r="D25" s="2">
        <v>289800</v>
      </c>
      <c r="E25" s="2">
        <v>100000</v>
      </c>
      <c r="F25" s="2">
        <v>80000</v>
      </c>
      <c r="G25" s="2"/>
      <c r="H25" s="2">
        <v>80000</v>
      </c>
      <c r="I25" s="2">
        <v>60000</v>
      </c>
      <c r="J25" s="2">
        <v>100000</v>
      </c>
      <c r="K25" s="2">
        <v>80000</v>
      </c>
      <c r="L25" s="2">
        <f t="shared" si="0"/>
        <v>1239800</v>
      </c>
      <c r="M25" s="7"/>
      <c r="N25" s="13"/>
    </row>
    <row r="26" spans="1:14" ht="12" customHeight="1">
      <c r="A26" s="1">
        <v>22</v>
      </c>
      <c r="B26" s="27" t="s">
        <v>344</v>
      </c>
      <c r="C26" s="11">
        <v>450000</v>
      </c>
      <c r="D26" s="2">
        <v>289800</v>
      </c>
      <c r="E26" s="2">
        <v>100000</v>
      </c>
      <c r="F26" s="2">
        <v>80000</v>
      </c>
      <c r="G26" s="2"/>
      <c r="H26" s="2">
        <v>80000</v>
      </c>
      <c r="I26" s="2">
        <v>60000</v>
      </c>
      <c r="J26" s="2">
        <v>100000</v>
      </c>
      <c r="K26" s="2">
        <v>80000</v>
      </c>
      <c r="L26" s="2">
        <f t="shared" si="0"/>
        <v>1239800</v>
      </c>
      <c r="M26" s="7"/>
      <c r="N26" s="13"/>
    </row>
    <row r="27" spans="1:14" ht="12" customHeight="1">
      <c r="A27" s="1">
        <v>23</v>
      </c>
      <c r="B27" s="27" t="s">
        <v>345</v>
      </c>
      <c r="C27" s="11">
        <v>450000</v>
      </c>
      <c r="D27" s="2">
        <v>289800</v>
      </c>
      <c r="E27" s="2">
        <v>100000</v>
      </c>
      <c r="F27" s="2">
        <v>80000</v>
      </c>
      <c r="G27" s="2"/>
      <c r="H27" s="2">
        <v>80000</v>
      </c>
      <c r="I27" s="2">
        <v>60000</v>
      </c>
      <c r="J27" s="2">
        <v>100000</v>
      </c>
      <c r="K27" s="2">
        <v>80000</v>
      </c>
      <c r="L27" s="2">
        <f t="shared" si="0"/>
        <v>1239800</v>
      </c>
      <c r="M27" s="7"/>
      <c r="N27" s="13"/>
    </row>
    <row r="28" spans="1:14" ht="12" customHeight="1">
      <c r="A28" s="1">
        <v>24</v>
      </c>
      <c r="B28" s="27" t="s">
        <v>346</v>
      </c>
      <c r="C28" s="11">
        <v>450000</v>
      </c>
      <c r="D28" s="2">
        <v>289800</v>
      </c>
      <c r="E28" s="2">
        <v>100000</v>
      </c>
      <c r="F28" s="2">
        <v>80000</v>
      </c>
      <c r="G28" s="2"/>
      <c r="H28" s="2">
        <v>80000</v>
      </c>
      <c r="I28" s="2">
        <v>60000</v>
      </c>
      <c r="J28" s="2">
        <v>100000</v>
      </c>
      <c r="K28" s="2">
        <v>80000</v>
      </c>
      <c r="L28" s="2">
        <f t="shared" si="0"/>
        <v>1239800</v>
      </c>
      <c r="M28" s="7"/>
      <c r="N28" s="13"/>
    </row>
    <row r="29" spans="1:14" ht="12" customHeight="1">
      <c r="A29" s="1">
        <v>25</v>
      </c>
      <c r="B29" s="27" t="s">
        <v>190</v>
      </c>
      <c r="C29" s="11">
        <v>450000</v>
      </c>
      <c r="D29" s="2">
        <v>289800</v>
      </c>
      <c r="E29" s="2">
        <v>100000</v>
      </c>
      <c r="F29" s="2">
        <v>80000</v>
      </c>
      <c r="G29" s="2"/>
      <c r="H29" s="2">
        <v>80000</v>
      </c>
      <c r="I29" s="2">
        <v>60000</v>
      </c>
      <c r="J29" s="2">
        <v>100000</v>
      </c>
      <c r="K29" s="2">
        <v>80000</v>
      </c>
      <c r="L29" s="2">
        <f t="shared" si="0"/>
        <v>1239800</v>
      </c>
      <c r="M29" s="7"/>
      <c r="N29" s="13"/>
    </row>
    <row r="30" spans="1:14" ht="12" customHeight="1">
      <c r="A30" s="1">
        <v>26</v>
      </c>
      <c r="B30" s="27" t="s">
        <v>347</v>
      </c>
      <c r="C30" s="11">
        <v>450000</v>
      </c>
      <c r="D30" s="2">
        <v>289800</v>
      </c>
      <c r="E30" s="2">
        <v>100000</v>
      </c>
      <c r="F30" s="2">
        <v>80000</v>
      </c>
      <c r="G30" s="2"/>
      <c r="H30" s="2">
        <v>80000</v>
      </c>
      <c r="I30" s="2">
        <v>60000</v>
      </c>
      <c r="J30" s="2">
        <v>100000</v>
      </c>
      <c r="K30" s="2">
        <v>80000</v>
      </c>
      <c r="L30" s="2">
        <f t="shared" si="0"/>
        <v>1239800</v>
      </c>
      <c r="M30" s="7"/>
      <c r="N30" s="13"/>
    </row>
    <row r="31" spans="1:14" ht="12" customHeight="1">
      <c r="A31" s="1">
        <v>27</v>
      </c>
      <c r="B31" s="27" t="s">
        <v>348</v>
      </c>
      <c r="C31" s="11">
        <v>450000</v>
      </c>
      <c r="D31" s="2">
        <v>289800</v>
      </c>
      <c r="E31" s="2">
        <v>100000</v>
      </c>
      <c r="F31" s="2">
        <v>80000</v>
      </c>
      <c r="G31" s="2"/>
      <c r="H31" s="2">
        <v>80000</v>
      </c>
      <c r="I31" s="2">
        <v>60000</v>
      </c>
      <c r="J31" s="2">
        <v>100000</v>
      </c>
      <c r="K31" s="2">
        <v>80000</v>
      </c>
      <c r="L31" s="2">
        <f t="shared" si="0"/>
        <v>1239800</v>
      </c>
      <c r="M31" s="7"/>
      <c r="N31" s="13"/>
    </row>
    <row r="32" spans="1:14" ht="12" customHeight="1">
      <c r="A32" s="1">
        <v>28</v>
      </c>
      <c r="B32" s="27" t="s">
        <v>349</v>
      </c>
      <c r="C32" s="11">
        <v>450000</v>
      </c>
      <c r="D32" s="2">
        <v>289800</v>
      </c>
      <c r="E32" s="2">
        <v>100000</v>
      </c>
      <c r="F32" s="2">
        <v>80000</v>
      </c>
      <c r="G32" s="2"/>
      <c r="H32" s="2">
        <v>80000</v>
      </c>
      <c r="I32" s="2">
        <v>60000</v>
      </c>
      <c r="J32" s="2">
        <v>100000</v>
      </c>
      <c r="K32" s="2">
        <v>80000</v>
      </c>
      <c r="L32" s="2">
        <f t="shared" si="0"/>
        <v>1239800</v>
      </c>
      <c r="M32" s="7"/>
      <c r="N32" s="13"/>
    </row>
    <row r="33" spans="1:14" ht="12" customHeight="1">
      <c r="A33" s="1">
        <v>29</v>
      </c>
      <c r="B33" s="27" t="s">
        <v>350</v>
      </c>
      <c r="C33" s="11">
        <v>450000</v>
      </c>
      <c r="D33" s="2">
        <v>289800</v>
      </c>
      <c r="E33" s="2">
        <v>100000</v>
      </c>
      <c r="F33" s="2">
        <v>80000</v>
      </c>
      <c r="G33" s="2"/>
      <c r="H33" s="2">
        <v>80000</v>
      </c>
      <c r="I33" s="2">
        <v>60000</v>
      </c>
      <c r="J33" s="2">
        <v>100000</v>
      </c>
      <c r="K33" s="2">
        <v>80000</v>
      </c>
      <c r="L33" s="2">
        <f t="shared" si="0"/>
        <v>1239800</v>
      </c>
      <c r="M33" s="7"/>
      <c r="N33" s="13"/>
    </row>
    <row r="34" spans="1:14" s="4" customFormat="1" ht="12" customHeight="1">
      <c r="A34" s="3"/>
      <c r="B34" s="12" t="s">
        <v>15</v>
      </c>
      <c r="C34" s="3">
        <f aca="true" t="shared" si="1" ref="C34:L34">SUM(C5:C33)</f>
        <v>13050000</v>
      </c>
      <c r="D34" s="3">
        <f t="shared" si="1"/>
        <v>8404200</v>
      </c>
      <c r="E34" s="3">
        <f t="shared" si="1"/>
        <v>2900000</v>
      </c>
      <c r="F34" s="3">
        <f t="shared" si="1"/>
        <v>2320000</v>
      </c>
      <c r="G34" s="3">
        <f t="shared" si="1"/>
        <v>0</v>
      </c>
      <c r="H34" s="3">
        <f t="shared" si="1"/>
        <v>2320000</v>
      </c>
      <c r="I34" s="3">
        <f t="shared" si="1"/>
        <v>1740000</v>
      </c>
      <c r="J34" s="3">
        <f t="shared" si="1"/>
        <v>2900000</v>
      </c>
      <c r="K34" s="3">
        <f t="shared" si="1"/>
        <v>2320000</v>
      </c>
      <c r="L34" s="3">
        <f t="shared" si="1"/>
        <v>35954200</v>
      </c>
      <c r="M34" s="3"/>
      <c r="N34" s="3"/>
    </row>
    <row r="35" ht="12" customHeight="1"/>
    <row r="36" spans="2:13" ht="12" customHeight="1">
      <c r="B36" t="s">
        <v>18</v>
      </c>
      <c r="F36" s="23" t="s">
        <v>21</v>
      </c>
      <c r="G36" s="23"/>
      <c r="I36" s="23" t="s">
        <v>19</v>
      </c>
      <c r="J36" s="23"/>
      <c r="L36" s="23" t="s">
        <v>20</v>
      </c>
      <c r="M36" s="23"/>
    </row>
    <row r="37" ht="12" customHeight="1"/>
    <row r="42" spans="1:14" ht="12.75">
      <c r="A42" s="26" t="s">
        <v>196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4" ht="12.75">
      <c r="C44" s="8"/>
    </row>
  </sheetData>
  <sheetProtection/>
  <mergeCells count="14">
    <mergeCell ref="A42:N42"/>
    <mergeCell ref="F36:G36"/>
    <mergeCell ref="I36:J36"/>
    <mergeCell ref="L36:M36"/>
    <mergeCell ref="A3:A4"/>
    <mergeCell ref="L3:L4"/>
    <mergeCell ref="M3:M4"/>
    <mergeCell ref="C3:K3"/>
    <mergeCell ref="B3:B4"/>
    <mergeCell ref="N3:N4"/>
    <mergeCell ref="A1:C1"/>
    <mergeCell ref="A2:C2"/>
    <mergeCell ref="D1:M1"/>
    <mergeCell ref="D2:M2"/>
  </mergeCells>
  <printOptions/>
  <pageMargins left="0.58" right="0.25" top="0.21" bottom="0.32" header="0.2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2014-08-30T00:28:34Z</cp:lastPrinted>
  <dcterms:created xsi:type="dcterms:W3CDTF">1996-10-14T23:33:28Z</dcterms:created>
  <dcterms:modified xsi:type="dcterms:W3CDTF">2014-08-30T00:46:51Z</dcterms:modified>
  <cp:category/>
  <cp:version/>
  <cp:contentType/>
  <cp:contentStatus/>
</cp:coreProperties>
</file>