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35" activeTab="4"/>
  </bookViews>
  <sheets>
    <sheet name="HS K6" sheetId="22" r:id="rId1"/>
    <sheet name="HS K7 " sheetId="26" r:id="rId2"/>
    <sheet name="HS K8" sheetId="27" r:id="rId3"/>
    <sheet name="HS K9" sheetId="24" r:id="rId4"/>
    <sheet name="TH Vong 4" sheetId="20" r:id="rId5"/>
    <sheet name="TH qua 4 Vong" sheetId="18" r:id="rId6"/>
  </sheets>
  <calcPr calcId="124519"/>
  <fileRecoveryPr autoRecover="0"/>
</workbook>
</file>

<file path=xl/calcChain.xml><?xml version="1.0" encoding="utf-8"?>
<calcChain xmlns="http://schemas.openxmlformats.org/spreadsheetml/2006/main">
  <c r="U11" i="20"/>
  <c r="U12"/>
  <c r="U13"/>
  <c r="U14"/>
  <c r="U15"/>
  <c r="U16"/>
  <c r="U17"/>
  <c r="U18"/>
  <c r="U19"/>
  <c r="U20"/>
  <c r="U21"/>
  <c r="U22"/>
  <c r="U23"/>
  <c r="U24"/>
  <c r="U10"/>
  <c r="R11"/>
  <c r="R12"/>
  <c r="R13"/>
  <c r="R14"/>
  <c r="R15"/>
  <c r="R16"/>
  <c r="R17"/>
  <c r="R18"/>
  <c r="R19"/>
  <c r="R20"/>
  <c r="R21"/>
  <c r="R22"/>
  <c r="R23"/>
  <c r="R24"/>
  <c r="R10"/>
  <c r="M11"/>
  <c r="M12"/>
  <c r="M13"/>
  <c r="M14"/>
  <c r="M15"/>
  <c r="M16"/>
  <c r="M17"/>
  <c r="M18"/>
  <c r="M19"/>
  <c r="M20"/>
  <c r="M21"/>
  <c r="M22"/>
  <c r="M23"/>
  <c r="M24"/>
  <c r="M10"/>
  <c r="H11"/>
  <c r="H12"/>
  <c r="H13"/>
  <c r="H14"/>
  <c r="H15"/>
  <c r="H16"/>
  <c r="H17"/>
  <c r="H18"/>
  <c r="H19"/>
  <c r="H20"/>
  <c r="H21"/>
  <c r="H22"/>
  <c r="H23"/>
  <c r="H24"/>
  <c r="H10"/>
  <c r="C24"/>
  <c r="C21"/>
  <c r="C17"/>
  <c r="C13"/>
  <c r="C24" i="18"/>
  <c r="C21"/>
  <c r="C17"/>
  <c r="C13"/>
  <c r="C25" i="20" l="1"/>
  <c r="C25" i="18"/>
</calcChain>
</file>

<file path=xl/sharedStrings.xml><?xml version="1.0" encoding="utf-8"?>
<sst xmlns="http://schemas.openxmlformats.org/spreadsheetml/2006/main" count="3980" uniqueCount="671">
  <si>
    <t>THÔNG TIN HỌC SINH</t>
  </si>
  <si>
    <t>STT</t>
  </si>
  <si>
    <t>SBD</t>
  </si>
  <si>
    <t>Họ và tên học sinh</t>
  </si>
  <si>
    <t>Ngày sinh</t>
  </si>
  <si>
    <t>Lớp</t>
  </si>
  <si>
    <t>Điểm </t>
  </si>
  <si>
    <t>Tổng </t>
  </si>
  <si>
    <t>Phạm Đức Anh</t>
  </si>
  <si>
    <t>6A</t>
  </si>
  <si>
    <t>5.50</t>
  </si>
  <si>
    <t>4.50</t>
  </si>
  <si>
    <t>3.10</t>
  </si>
  <si>
    <t>13.10</t>
  </si>
  <si>
    <t>Nguyễn Kim Anh</t>
  </si>
  <si>
    <t>8.50</t>
  </si>
  <si>
    <t>7.80</t>
  </si>
  <si>
    <t>6.20</t>
  </si>
  <si>
    <t>22.50</t>
  </si>
  <si>
    <t>Nguyễn Thị Mai Anh</t>
  </si>
  <si>
    <t>6.50</t>
  </si>
  <si>
    <t>5.10</t>
  </si>
  <si>
    <t>17.10</t>
  </si>
  <si>
    <t>Phạm Quang Anh</t>
  </si>
  <si>
    <t>5.30</t>
  </si>
  <si>
    <t>1.70</t>
  </si>
  <si>
    <t>13.50</t>
  </si>
  <si>
    <t>Phạm Quyền Anh</t>
  </si>
  <si>
    <t>4.00</t>
  </si>
  <si>
    <t>0.40</t>
  </si>
  <si>
    <t>8.40</t>
  </si>
  <si>
    <t>Trần Thị Ánh</t>
  </si>
  <si>
    <t>8.10</t>
  </si>
  <si>
    <t>23.10</t>
  </si>
  <si>
    <t>Nguyễn Việt Doanh</t>
  </si>
  <si>
    <t>3.00</t>
  </si>
  <si>
    <t>2.50</t>
  </si>
  <si>
    <t>11.00</t>
  </si>
  <si>
    <t>Phạm Thành Đạt</t>
  </si>
  <si>
    <t>4.80</t>
  </si>
  <si>
    <t>3.30</t>
  </si>
  <si>
    <t>14.60</t>
  </si>
  <si>
    <t>Tô Thành Đạt</t>
  </si>
  <si>
    <t>2.80</t>
  </si>
  <si>
    <t>14.80</t>
  </si>
  <si>
    <t>Phạm Văn Công</t>
  </si>
  <si>
    <t>9.00</t>
  </si>
  <si>
    <t>5.80</t>
  </si>
  <si>
    <t>6.80</t>
  </si>
  <si>
    <t>21.60</t>
  </si>
  <si>
    <t>Trương Tiến Đạt</t>
  </si>
  <si>
    <t>0.70</t>
  </si>
  <si>
    <t>10.00</t>
  </si>
  <si>
    <t>Vũ Văn Đạt</t>
  </si>
  <si>
    <t>8.00</t>
  </si>
  <si>
    <t>5.00</t>
  </si>
  <si>
    <t>1.00</t>
  </si>
  <si>
    <t>14.00</t>
  </si>
  <si>
    <t>Trần Duy Đăng</t>
  </si>
  <si>
    <t>15.80</t>
  </si>
  <si>
    <t>Hoàng Thị Hương Giang</t>
  </si>
  <si>
    <t>6.90</t>
  </si>
  <si>
    <t>21.70</t>
  </si>
  <si>
    <t>Vũ Bá Huy</t>
  </si>
  <si>
    <t>1.20</t>
  </si>
  <si>
    <t>11.30</t>
  </si>
  <si>
    <t>Nguyễn Quang Huy</t>
  </si>
  <si>
    <t>3.50</t>
  </si>
  <si>
    <t>Vũ Khánh Huyền</t>
  </si>
  <si>
    <t>7.30</t>
  </si>
  <si>
    <t>3.80</t>
  </si>
  <si>
    <t>2.10</t>
  </si>
  <si>
    <t>13.20</t>
  </si>
  <si>
    <t>Trần Văn Khôi</t>
  </si>
  <si>
    <t>4.40</t>
  </si>
  <si>
    <t>19.70</t>
  </si>
  <si>
    <t>Trần Đức Hải</t>
  </si>
  <si>
    <t>20.10</t>
  </si>
  <si>
    <t>Hà Văn Long</t>
  </si>
  <si>
    <t>7.50</t>
  </si>
  <si>
    <t>3.40</t>
  </si>
  <si>
    <t>17.40</t>
  </si>
  <si>
    <t>Lê Phạm Đức Minh</t>
  </si>
  <si>
    <t>Đặng Thị Ngọc Nhi</t>
  </si>
  <si>
    <t>1.50</t>
  </si>
  <si>
    <t>1.90</t>
  </si>
  <si>
    <t>7.40</t>
  </si>
  <si>
    <t>Nguyễn Viết Pha</t>
  </si>
  <si>
    <t>2.70</t>
  </si>
  <si>
    <t>10.70</t>
  </si>
  <si>
    <t>Vũ Thị Thu Phương</t>
  </si>
  <si>
    <t>7.00</t>
  </si>
  <si>
    <t>7.70</t>
  </si>
  <si>
    <t>Vũ Quang Sơn</t>
  </si>
  <si>
    <t>2.60</t>
  </si>
  <si>
    <t>14.10</t>
  </si>
  <si>
    <t>Đỗ Anh Thư</t>
  </si>
  <si>
    <t>6.30</t>
  </si>
  <si>
    <t>7.60</t>
  </si>
  <si>
    <t>21.90</t>
  </si>
  <si>
    <t>Lưu Minh Thư</t>
  </si>
  <si>
    <t>Vũ Thị Thanh Thư</t>
  </si>
  <si>
    <t>8.30</t>
  </si>
  <si>
    <t>25.40</t>
  </si>
  <si>
    <t>Tô Đức Tiệp</t>
  </si>
  <si>
    <t>15.60</t>
  </si>
  <si>
    <t>Trần Diệu Trang</t>
  </si>
  <si>
    <t>20.80</t>
  </si>
  <si>
    <t>Trần Văn Triển</t>
  </si>
  <si>
    <t>2.90</t>
  </si>
  <si>
    <t>9.20</t>
  </si>
  <si>
    <t>Phạm Ngọc Tú</t>
  </si>
  <si>
    <t>15.10</t>
  </si>
  <si>
    <t>Vũ Thị Thu Vân</t>
  </si>
  <si>
    <t>6.00</t>
  </si>
  <si>
    <t>5.20</t>
  </si>
  <si>
    <t>20.20</t>
  </si>
  <si>
    <t>Vũ Đình Chiều Anh</t>
  </si>
  <si>
    <t>6B</t>
  </si>
  <si>
    <t>2.30</t>
  </si>
  <si>
    <t>2.40</t>
  </si>
  <si>
    <t>8.20</t>
  </si>
  <si>
    <t>Vũ Đức Anh</t>
  </si>
  <si>
    <t>3.70</t>
  </si>
  <si>
    <t>17.50</t>
  </si>
  <si>
    <t>Vũ Thị Hoài Anh</t>
  </si>
  <si>
    <t>Nguyễn Quốc Anh</t>
  </si>
  <si>
    <t>1.30</t>
  </si>
  <si>
    <t>Vũ Tuấn Anh</t>
  </si>
  <si>
    <t>5.90</t>
  </si>
  <si>
    <t>19.20</t>
  </si>
  <si>
    <t>Tô Mạnh Đạt</t>
  </si>
  <si>
    <t>17.30</t>
  </si>
  <si>
    <t>Vũ Đình Bảo</t>
  </si>
  <si>
    <t>2.00</t>
  </si>
  <si>
    <t>Vũ Đình Duy</t>
  </si>
  <si>
    <t>4.30</t>
  </si>
  <si>
    <t>15.40</t>
  </si>
  <si>
    <t>Vũ Xuân Duy</t>
  </si>
  <si>
    <t>18.90</t>
  </si>
  <si>
    <t>Nguyễn Vũ Hải Dương</t>
  </si>
  <si>
    <t>Vũ Thùy Dương</t>
  </si>
  <si>
    <t>5.70</t>
  </si>
  <si>
    <t>17.70</t>
  </si>
  <si>
    <t>Phạm Văn Dương</t>
  </si>
  <si>
    <t>8.80</t>
  </si>
  <si>
    <t>Vũ Đức Đạt</t>
  </si>
  <si>
    <t>Trần Tiến Đạt</t>
  </si>
  <si>
    <t>Nguyễn Thị Hiền</t>
  </si>
  <si>
    <t>18.70</t>
  </si>
  <si>
    <t>Tăng Đức Hiếu</t>
  </si>
  <si>
    <t>1.60</t>
  </si>
  <si>
    <t>9.70</t>
  </si>
  <si>
    <t>Trần Trọng Kiệt</t>
  </si>
  <si>
    <t>1.80</t>
  </si>
  <si>
    <t>Nguyễn Văn Hiệu</t>
  </si>
  <si>
    <t>3.20</t>
  </si>
  <si>
    <t>15.00</t>
  </si>
  <si>
    <t>Đặng Gia Khang</t>
  </si>
  <si>
    <t>4.10</t>
  </si>
  <si>
    <t>17.60</t>
  </si>
  <si>
    <t>Vũ Thế Hoàng Minh</t>
  </si>
  <si>
    <t>Tô Thị Nhật Minh</t>
  </si>
  <si>
    <t>14.50</t>
  </si>
  <si>
    <t>Trần Đình Nam</t>
  </si>
  <si>
    <t>8.70</t>
  </si>
  <si>
    <t>Trần Thị Hồng Ngọc</t>
  </si>
  <si>
    <t>11.10</t>
  </si>
  <si>
    <t>Vũ Văn Nhật</t>
  </si>
  <si>
    <t>21.30</t>
  </si>
  <si>
    <t>Phạm Thị Yến Nhi</t>
  </si>
  <si>
    <t>11.90</t>
  </si>
  <si>
    <t>Trần Văn Quốc</t>
  </si>
  <si>
    <t>19.30</t>
  </si>
  <si>
    <t>Vũ Đức Thành</t>
  </si>
  <si>
    <t>2.20</t>
  </si>
  <si>
    <t>17.00</t>
  </si>
  <si>
    <t>Vũ Thị Diệu Thảo</t>
  </si>
  <si>
    <t>18.50</t>
  </si>
  <si>
    <t>Trần Văn Thi</t>
  </si>
  <si>
    <t>19.50</t>
  </si>
  <si>
    <t>Trần Thị Thơm</t>
  </si>
  <si>
    <t>9.50</t>
  </si>
  <si>
    <t>Phạm Thị Thủy</t>
  </si>
  <si>
    <t>18.10</t>
  </si>
  <si>
    <t>Nguyễn Quỳnh Trang</t>
  </si>
  <si>
    <t>4.20</t>
  </si>
  <si>
    <t>Đoàn Đình Đức Anh</t>
  </si>
  <si>
    <t>6C</t>
  </si>
  <si>
    <t>10.0</t>
  </si>
  <si>
    <t>26.30</t>
  </si>
  <si>
    <t>Trần Thị Kim Anh</t>
  </si>
  <si>
    <t>22.90</t>
  </si>
  <si>
    <t>Trần Mai Lan Anh</t>
  </si>
  <si>
    <t>9.30</t>
  </si>
  <si>
    <t>25.60</t>
  </si>
  <si>
    <t>Bùi Thị Mai Anh</t>
  </si>
  <si>
    <t>Đoàn Vũ Minh Anh</t>
  </si>
  <si>
    <t>Phạm Thị Ngọc Anh</t>
  </si>
  <si>
    <t>25.30</t>
  </si>
  <si>
    <t>Đỗ Vân Anh</t>
  </si>
  <si>
    <t>23.20</t>
  </si>
  <si>
    <t>Vũ Thị Hồng Diễm</t>
  </si>
  <si>
    <t>Lê Kim Dung</t>
  </si>
  <si>
    <t>22.70</t>
  </si>
  <si>
    <t>Vũ Thị Ngân Dung</t>
  </si>
  <si>
    <t>24.30</t>
  </si>
  <si>
    <t>Hoàng Đăng Dương</t>
  </si>
  <si>
    <t>23.80</t>
  </si>
  <si>
    <t>Phạm Tiến Đạt</t>
  </si>
  <si>
    <t>6.40</t>
  </si>
  <si>
    <t>Nguyễn Đức Đông</t>
  </si>
  <si>
    <t>20.60</t>
  </si>
  <si>
    <t>Hoàng Trí Hiền</t>
  </si>
  <si>
    <t>Bùi Lâm Hùng</t>
  </si>
  <si>
    <t>Vũ Đăng Khoa</t>
  </si>
  <si>
    <t>21.10</t>
  </si>
  <si>
    <t>Trần Quế Lâm</t>
  </si>
  <si>
    <t>24.70</t>
  </si>
  <si>
    <t>Hoàng Khánh Linh</t>
  </si>
  <si>
    <t>Vũ Thùy Linh</t>
  </si>
  <si>
    <t>22.40</t>
  </si>
  <si>
    <t>7.10</t>
  </si>
  <si>
    <t>22.60</t>
  </si>
  <si>
    <t>Vũ Ngọc Mai</t>
  </si>
  <si>
    <t>26.50</t>
  </si>
  <si>
    <t>Đặng Thanh Mai</t>
  </si>
  <si>
    <t>Nguyễn Minh Việt Nga</t>
  </si>
  <si>
    <t>Hoàng Minh Ngọc</t>
  </si>
  <si>
    <t>23.00</t>
  </si>
  <si>
    <t>Phạm Yến Nhi</t>
  </si>
  <si>
    <t>9.80</t>
  </si>
  <si>
    <t>21.40</t>
  </si>
  <si>
    <t>17.20</t>
  </si>
  <si>
    <t>Phạm Hà Phương</t>
  </si>
  <si>
    <t>25.20</t>
  </si>
  <si>
    <t>Phạm Tiến Thành</t>
  </si>
  <si>
    <t>Dương Ngọc Hạnh Trang</t>
  </si>
  <si>
    <t>26.90</t>
  </si>
  <si>
    <t>Trần Thị Linh Trang</t>
  </si>
  <si>
    <t>9.10</t>
  </si>
  <si>
    <t>26.10</t>
  </si>
  <si>
    <t>Ngô An Trường</t>
  </si>
  <si>
    <t>Hoàng Quang Vinh</t>
  </si>
  <si>
    <t>9.40</t>
  </si>
  <si>
    <t>27.70</t>
  </si>
  <si>
    <t>Nguyễn Thành Vinh</t>
  </si>
  <si>
    <t>26.00</t>
  </si>
  <si>
    <t>Tống Thị Hải Yến</t>
  </si>
  <si>
    <t>Trần Đức Anh</t>
  </si>
  <si>
    <t>7A</t>
  </si>
  <si>
    <t>6.60</t>
  </si>
  <si>
    <t>Vũ Mai Anh</t>
  </si>
  <si>
    <t>3.90</t>
  </si>
  <si>
    <t>Vũ Thị Mai Anh</t>
  </si>
  <si>
    <t>Trần Trọng Nhật Anh</t>
  </si>
  <si>
    <t>Vũ Thi Phương Anh</t>
  </si>
  <si>
    <t>Trần Thị Phương Anh</t>
  </si>
  <si>
    <t>Nguyễn Thị Việt Anh</t>
  </si>
  <si>
    <t>Lê Trần Việt Anh</t>
  </si>
  <si>
    <t>Vũ Xuân Quốc Bảo</t>
  </si>
  <si>
    <t>15.70</t>
  </si>
  <si>
    <t>Hoàng Văn Công</t>
  </si>
  <si>
    <t>4.60</t>
  </si>
  <si>
    <t>Lê Tiến Dũng</t>
  </si>
  <si>
    <t>Phạm Văn Dũng</t>
  </si>
  <si>
    <t>Nguyễn Tất Đạt</t>
  </si>
  <si>
    <t>Lê Hải Đăng</t>
  </si>
  <si>
    <t>Vũ Liên Đăng</t>
  </si>
  <si>
    <t>Vũ Xuân Đăng</t>
  </si>
  <si>
    <t>16.50</t>
  </si>
  <si>
    <t>Vũ Minh Đức</t>
  </si>
  <si>
    <t>Vũ Xuân Minh Đức</t>
  </si>
  <si>
    <t>14.20</t>
  </si>
  <si>
    <t>Nguyễn Thị Khánh Hà</t>
  </si>
  <si>
    <t>Trần Trung Hiếu</t>
  </si>
  <si>
    <t>16.70</t>
  </si>
  <si>
    <t>Vũ Minh Khiêm</t>
  </si>
  <si>
    <t>0.80</t>
  </si>
  <si>
    <t>Nguyễn Thị Ngọc Lan</t>
  </si>
  <si>
    <t>4.70</t>
  </si>
  <si>
    <t>Trần Văn Lâm</t>
  </si>
  <si>
    <t>Vũ Thị Thanh Loan</t>
  </si>
  <si>
    <t>3.60</t>
  </si>
  <si>
    <t>12.10</t>
  </si>
  <si>
    <t>Trần Tấn Minh</t>
  </si>
  <si>
    <t>Nguyễn Phương Nga</t>
  </si>
  <si>
    <t>10.50</t>
  </si>
  <si>
    <t>Trịnh Đình Phúc</t>
  </si>
  <si>
    <t>Vũ Minh Quân</t>
  </si>
  <si>
    <t>Nguyễn Văn Sơn</t>
  </si>
  <si>
    <t>18.80</t>
  </si>
  <si>
    <t>Vũ Đức Tài</t>
  </si>
  <si>
    <t>14.30</t>
  </si>
  <si>
    <t>Phạm Văn Thắng</t>
  </si>
  <si>
    <t>Trần Văn Thế</t>
  </si>
  <si>
    <t>14.70</t>
  </si>
  <si>
    <t>Đoàn Văn Thiên</t>
  </si>
  <si>
    <t>19.40</t>
  </si>
  <si>
    <t>Phạm Minh Tiệp</t>
  </si>
  <si>
    <t>Nguyễn Thiên Trường</t>
  </si>
  <si>
    <t>21.00</t>
  </si>
  <si>
    <t>Nguyễn Trần Bình An</t>
  </si>
  <si>
    <t>7B</t>
  </si>
  <si>
    <t>Đặng Hoàng Anh</t>
  </si>
  <si>
    <t>6.70</t>
  </si>
  <si>
    <t>Trần Thị Huyền Anh</t>
  </si>
  <si>
    <t>5.40</t>
  </si>
  <si>
    <t>Hà Quyền Anh</t>
  </si>
  <si>
    <t>Vũ Thế Anh</t>
  </si>
  <si>
    <t>21.20</t>
  </si>
  <si>
    <t>Vũ Ngọc Ánh</t>
  </si>
  <si>
    <t>Vũ Xuân Bền</t>
  </si>
  <si>
    <t>Trần Thị Yến Chi</t>
  </si>
  <si>
    <t>Trần Duy Công</t>
  </si>
  <si>
    <t>4.90</t>
  </si>
  <si>
    <t>Triệu Quang Cường</t>
  </si>
  <si>
    <t>16.30</t>
  </si>
  <si>
    <t>Vũ Thị Ngọc Diệp</t>
  </si>
  <si>
    <t>Vũ Minh Dũng</t>
  </si>
  <si>
    <t>10.10</t>
  </si>
  <si>
    <t>Hoàng Văn Duy</t>
  </si>
  <si>
    <t>1.40</t>
  </si>
  <si>
    <t>Hà Thị Hải Duyên</t>
  </si>
  <si>
    <t>19.80</t>
  </si>
  <si>
    <t>Phạm Thế Duyệt</t>
  </si>
  <si>
    <t>Vũ Tùng Dương</t>
  </si>
  <si>
    <t>13.70</t>
  </si>
  <si>
    <t>Vũ Văn Hiệu</t>
  </si>
  <si>
    <t>13.30</t>
  </si>
  <si>
    <t>Trần Duy Gia Huy</t>
  </si>
  <si>
    <t>6.10</t>
  </si>
  <si>
    <t>Nguyễn Văn Hưng</t>
  </si>
  <si>
    <t>Nguyễn Minh Long</t>
  </si>
  <si>
    <t>Vũ Quý Long</t>
  </si>
  <si>
    <t>18.00</t>
  </si>
  <si>
    <t>Lê Vũ Hoàng Minh</t>
  </si>
  <si>
    <t>12.00</t>
  </si>
  <si>
    <t>Vũ Đình Quang Minh</t>
  </si>
  <si>
    <t>16.80</t>
  </si>
  <si>
    <t>Hoàng Văn Minh</t>
  </si>
  <si>
    <t>Hoàng Thị Kim Ngân</t>
  </si>
  <si>
    <t>Trần Đức Nhật</t>
  </si>
  <si>
    <t>15.30</t>
  </si>
  <si>
    <t>Vũ Thị Nhiên</t>
  </si>
  <si>
    <t>Trần Kim Oanh</t>
  </si>
  <si>
    <t>Đỗ Văn Nhuận</t>
  </si>
  <si>
    <t>13.40</t>
  </si>
  <si>
    <t>Tô Thị Mai Phương</t>
  </si>
  <si>
    <t>Hà Đức Quyền</t>
  </si>
  <si>
    <t>Phạm Thị Thanh Tâm</t>
  </si>
  <si>
    <t>Trần Trọng Tiến</t>
  </si>
  <si>
    <t>Vũ Xuân Tiến</t>
  </si>
  <si>
    <t>Vũ Hoàng Tú Uyên</t>
  </si>
  <si>
    <t>20.90</t>
  </si>
  <si>
    <t>Lê Vũ Hải Yến</t>
  </si>
  <si>
    <t>18.60</t>
  </si>
  <si>
    <t>Vũ Hải Anh</t>
  </si>
  <si>
    <t>7C</t>
  </si>
  <si>
    <t>Lê Thị Lan Anh</t>
  </si>
  <si>
    <t>5.60</t>
  </si>
  <si>
    <t>15.90</t>
  </si>
  <si>
    <t>Nguyễn Trần Lan Anh</t>
  </si>
  <si>
    <t>Tô Mai Anh</t>
  </si>
  <si>
    <t>Phạm Ngọc Anh</t>
  </si>
  <si>
    <t>23.30</t>
  </si>
  <si>
    <t>Hoàng Thế Anh</t>
  </si>
  <si>
    <t>24.90</t>
  </si>
  <si>
    <t>Phạm Vũ Tuấn Anh</t>
  </si>
  <si>
    <t>7.90</t>
  </si>
  <si>
    <t>16.40</t>
  </si>
  <si>
    <t>Vũ Đình Tùng Anh</t>
  </si>
  <si>
    <t>Đặng Vân Anh</t>
  </si>
  <si>
    <t>24.00</t>
  </si>
  <si>
    <t>Trần Thị Vân Anh</t>
  </si>
  <si>
    <t>25.10</t>
  </si>
  <si>
    <t>Vũ Thị Ngọc Ánh</t>
  </si>
  <si>
    <t>23.70</t>
  </si>
  <si>
    <t>Hà Thị Duyên</t>
  </si>
  <si>
    <t>Nguyễn Thị Quỳnh Dương</t>
  </si>
  <si>
    <t>Triệu Quang Đức</t>
  </si>
  <si>
    <t>Nguyễn Thị Trà Giang</t>
  </si>
  <si>
    <t>22.10</t>
  </si>
  <si>
    <t>Võ Thúy Hà</t>
  </si>
  <si>
    <t>Tăng Thị Thu Hằng</t>
  </si>
  <si>
    <t>Hồ Thị Huế</t>
  </si>
  <si>
    <t>25.50</t>
  </si>
  <si>
    <t>Vũ Thị Huyền</t>
  </si>
  <si>
    <t>24.80</t>
  </si>
  <si>
    <t>Trần Trung Kiên</t>
  </si>
  <si>
    <t>Hoàng Anh Kiệt</t>
  </si>
  <si>
    <t>Vũ Diệu Linh</t>
  </si>
  <si>
    <t>Vũ Thị Diệu Linh</t>
  </si>
  <si>
    <t>16.20</t>
  </si>
  <si>
    <t>Nguyễn Cẩm Ly</t>
  </si>
  <si>
    <t>Tô Thị Thu Nga</t>
  </si>
  <si>
    <t>24.20</t>
  </si>
  <si>
    <t>Nguyễn Gia Hoàng Ngân</t>
  </si>
  <si>
    <t>20.50</t>
  </si>
  <si>
    <t>Nguyễn Kim Ngân</t>
  </si>
  <si>
    <t>Nguyễn Khôi Nguyên</t>
  </si>
  <si>
    <t>8.60</t>
  </si>
  <si>
    <t>Phạm Văn Nguyên</t>
  </si>
  <si>
    <t>Hà Việt Pháp</t>
  </si>
  <si>
    <t>Nguyễn Văn Thanh</t>
  </si>
  <si>
    <t>Trần Trọng Quang Thắng</t>
  </si>
  <si>
    <t>Tô Thị Thúy</t>
  </si>
  <si>
    <t>Vũ Thị Minh Thư</t>
  </si>
  <si>
    <t>20.40</t>
  </si>
  <si>
    <t>Tô Anh Tuấn</t>
  </si>
  <si>
    <t>Trần Trọng Tuấn</t>
  </si>
  <si>
    <t>Nguyễn Thị Khánh Uyên</t>
  </si>
  <si>
    <t>Tô Quân Anh</t>
  </si>
  <si>
    <t>8A</t>
  </si>
  <si>
    <t>0.30</t>
  </si>
  <si>
    <t>Nguyễn Thị Tú Anh</t>
  </si>
  <si>
    <t>Hoàng Hữu Tùng Anh</t>
  </si>
  <si>
    <t>Trần Văn Chỉnh</t>
  </si>
  <si>
    <t>Vũ Đình Chí Cương</t>
  </si>
  <si>
    <t>Hà Văn Cường</t>
  </si>
  <si>
    <t>Vũ Ngọc Diễm</t>
  </si>
  <si>
    <t>Nguyễn Văn Duy</t>
  </si>
  <si>
    <t>Trần Thị Mỹ Duyên</t>
  </si>
  <si>
    <t>11.50</t>
  </si>
  <si>
    <t>Trần Mai Anh Đào</t>
  </si>
  <si>
    <t>Vũ Văn Đạo</t>
  </si>
  <si>
    <t>Vũ Ngọc Điệp</t>
  </si>
  <si>
    <t>Hoàng Đức</t>
  </si>
  <si>
    <t>Vũ Thị Hồng Hạnh</t>
  </si>
  <si>
    <t>Phạm Quang Hiệp</t>
  </si>
  <si>
    <t>Phạm Văn Hiệu</t>
  </si>
  <si>
    <t>Vũ Xuân Khánh</t>
  </si>
  <si>
    <t>12.60</t>
  </si>
  <si>
    <t>Nguyễn Tùng Lâm</t>
  </si>
  <si>
    <t>9.60</t>
  </si>
  <si>
    <t>Vũ Hải Long</t>
  </si>
  <si>
    <t>Nguyễn Duy Mạnh</t>
  </si>
  <si>
    <t>Vũ Công Minh</t>
  </si>
  <si>
    <t>Trần Văn Nghĩa</t>
  </si>
  <si>
    <t>0.50</t>
  </si>
  <si>
    <t>Nguyễn Văn Quyền</t>
  </si>
  <si>
    <t>Phạm Minh Tân</t>
  </si>
  <si>
    <t>11.80</t>
  </si>
  <si>
    <t>Phạm Thanh Tùng</t>
  </si>
  <si>
    <t>Trần Văn Vinh</t>
  </si>
  <si>
    <t>Trần Văn Linh</t>
  </si>
  <si>
    <t>Nguyễn Diệu Anh</t>
  </si>
  <si>
    <t>8B</t>
  </si>
  <si>
    <t>10.60</t>
  </si>
  <si>
    <t>Vũ Thị Huyền Anh</t>
  </si>
  <si>
    <t>Phạm Tuấn Anh</t>
  </si>
  <si>
    <t>11.40</t>
  </si>
  <si>
    <t>Vũ Văn Anh</t>
  </si>
  <si>
    <t>Vũ Bá Bách</t>
  </si>
  <si>
    <t>Vũ Quốc Dương</t>
  </si>
  <si>
    <t>Trần Thị Dương</t>
  </si>
  <si>
    <t>Trần Huy Đạt</t>
  </si>
  <si>
    <t>Vũ Xuân Đạt</t>
  </si>
  <si>
    <t>11.70</t>
  </si>
  <si>
    <t>Nguyễn Quang Được</t>
  </si>
  <si>
    <t>Vũ Danh Hải</t>
  </si>
  <si>
    <t>16.60</t>
  </si>
  <si>
    <t>Vũ Bá Hậu</t>
  </si>
  <si>
    <t>Vũ Bá Hiếu</t>
  </si>
  <si>
    <t>Nguyễn Thái Hoàng</t>
  </si>
  <si>
    <t>0.00</t>
  </si>
  <si>
    <t>Vũ Xuân Hoàng</t>
  </si>
  <si>
    <t>Trần Thị Lan Hương</t>
  </si>
  <si>
    <t>Đỗ Thị Hương</t>
  </si>
  <si>
    <t>Nguyễn Văn Lâm</t>
  </si>
  <si>
    <t>Nguyễn Công Mạnh</t>
  </si>
  <si>
    <t>Trần Bình Minh</t>
  </si>
  <si>
    <t>Phạm Thị Thúy Nga</t>
  </si>
  <si>
    <t>Nguyễn Đức Nhật</t>
  </si>
  <si>
    <t>Nguyễn Tuấn Phi</t>
  </si>
  <si>
    <t>Phạm Văn Quyến</t>
  </si>
  <si>
    <t>Trần Trọng Thưởng</t>
  </si>
  <si>
    <t>Vũ Trọng Thưởng</t>
  </si>
  <si>
    <t>13.80</t>
  </si>
  <si>
    <t>Phạm Đình Tuấn</t>
  </si>
  <si>
    <t>12.30</t>
  </si>
  <si>
    <t>Triệu Thị Uyên</t>
  </si>
  <si>
    <t>Trần Thị Mai Anh</t>
  </si>
  <si>
    <t>8C</t>
  </si>
  <si>
    <t>Trần Thị Ngọc Anh</t>
  </si>
  <si>
    <t>Đoàn Thị Un Chin</t>
  </si>
  <si>
    <t>Đào Thị Dịu</t>
  </si>
  <si>
    <t>Tăng Đức Dũng</t>
  </si>
  <si>
    <t>Nguyễn Hoàng Dũng</t>
  </si>
  <si>
    <t>Phạm Đức Duy</t>
  </si>
  <si>
    <t>Nguyễn Thị Duyên</t>
  </si>
  <si>
    <t>17.80</t>
  </si>
  <si>
    <t>Vũ Thị Khánh Dương</t>
  </si>
  <si>
    <t>15.20</t>
  </si>
  <si>
    <t>Phạm Thị Giang</t>
  </si>
  <si>
    <t>Phạm Quang Huy</t>
  </si>
  <si>
    <t>Nguyễn Thị Khánh Linh</t>
  </si>
  <si>
    <t>18.40</t>
  </si>
  <si>
    <t>Phạm Thị Khánh Linh</t>
  </si>
  <si>
    <t>Vũ Thị Linh</t>
  </si>
  <si>
    <t>20.70</t>
  </si>
  <si>
    <t>Vũ Trang Linh</t>
  </si>
  <si>
    <t>Đỗ Tiến Luận</t>
  </si>
  <si>
    <t>19.60</t>
  </si>
  <si>
    <t>Nguyễn Thị Trà My</t>
  </si>
  <si>
    <t>Phạm Trần Trà My</t>
  </si>
  <si>
    <t>Nguyễn Thị Kim Ngân</t>
  </si>
  <si>
    <t>Lê Minh Nguyệt</t>
  </si>
  <si>
    <t>14.90</t>
  </si>
  <si>
    <t>Hoàng Ngọc Nhi</t>
  </si>
  <si>
    <t>23.50</t>
  </si>
  <si>
    <t>Tô Thị Phương Nhi</t>
  </si>
  <si>
    <t>Nguyễn Thị Yến Nhi</t>
  </si>
  <si>
    <t>Vũ Văn Tân</t>
  </si>
  <si>
    <t>Vũ Thị Phương Thảo</t>
  </si>
  <si>
    <t>Nguyễn Hữu Trí</t>
  </si>
  <si>
    <t>16.00</t>
  </si>
  <si>
    <t>Vũ Xuân Tuấn</t>
  </si>
  <si>
    <t>Vũ Đình Tùng</t>
  </si>
  <si>
    <t>Vũ Xuân Tường</t>
  </si>
  <si>
    <t>Trần Thị Phương Uyên</t>
  </si>
  <si>
    <t>Nguyễn Văn Vũ</t>
  </si>
  <si>
    <t>Nguyễn Thị Châm Anh</t>
  </si>
  <si>
    <t>9A</t>
  </si>
  <si>
    <t>Phạm Hoàng Anh</t>
  </si>
  <si>
    <t>Tô Hoàng Anh</t>
  </si>
  <si>
    <t>Nguyễn Phương Anh</t>
  </si>
  <si>
    <t>Nguyễn Thị Quỳnh Anh</t>
  </si>
  <si>
    <t>Hoàng Tuấn Anh</t>
  </si>
  <si>
    <t>16.90</t>
  </si>
  <si>
    <t>Nguyễn Thị Tư Anh</t>
  </si>
  <si>
    <t>Vũ Thị Ánh</t>
  </si>
  <si>
    <t>Đào Văn Bắc</t>
  </si>
  <si>
    <t>Vũ Thị Quỳnh Chi</t>
  </si>
  <si>
    <t>Đỗ Đức Chuẩn</t>
  </si>
  <si>
    <t>Vũ Bá Diện</t>
  </si>
  <si>
    <t>Nguyễn Thi Mỹ Dung</t>
  </si>
  <si>
    <t>Nguyễn Tiến Dũng</t>
  </si>
  <si>
    <t>Trần Văn Đà</t>
  </si>
  <si>
    <t>12.70</t>
  </si>
  <si>
    <t>Trần Văn Đạt</t>
  </si>
  <si>
    <t>Nguyễn Ngọc Hiệp</t>
  </si>
  <si>
    <t>Phạm Minh Hiếu</t>
  </si>
  <si>
    <t>Vũ Bá Hội</t>
  </si>
  <si>
    <t>Tăng Thị Huệ</t>
  </si>
  <si>
    <t>Trần Trọng Huynh</t>
  </si>
  <si>
    <t>13.00</t>
  </si>
  <si>
    <t>Vũ Thị Ngọc</t>
  </si>
  <si>
    <t>Phạm Đình Phúc</t>
  </si>
  <si>
    <t>8.90</t>
  </si>
  <si>
    <t>22.00</t>
  </si>
  <si>
    <t>Nguyễn Đăng Quang</t>
  </si>
  <si>
    <t>Trần Thị Diễm Quỳnh</t>
  </si>
  <si>
    <t>Trần Đình Tâm</t>
  </si>
  <si>
    <t>Đỗ Thị Anh Thư</t>
  </si>
  <si>
    <t>24.10</t>
  </si>
  <si>
    <t>Đào Quang Tới</t>
  </si>
  <si>
    <t>Vũ Hà Trang</t>
  </si>
  <si>
    <t>Trần Thùy Trang</t>
  </si>
  <si>
    <t>27.00</t>
  </si>
  <si>
    <t>Vũ Văn Trưởng</t>
  </si>
  <si>
    <t>Trần Văn Tước</t>
  </si>
  <si>
    <t>Phạm Khánh Vân</t>
  </si>
  <si>
    <t>Trần Vũ Đức Anh</t>
  </si>
  <si>
    <t>9B</t>
  </si>
  <si>
    <t>Phạm Hà Anh</t>
  </si>
  <si>
    <t>Vũ Thị Phương Anh</t>
  </si>
  <si>
    <t>10.90</t>
  </si>
  <si>
    <t>Phạm Quỳnh Anh</t>
  </si>
  <si>
    <t>Vũ Thị Việt Anh</t>
  </si>
  <si>
    <t>12.80</t>
  </si>
  <si>
    <t>Vũ Xuân Bắc</t>
  </si>
  <si>
    <t>Nguyễn Thị Ngọc Bình</t>
  </si>
  <si>
    <t>Phạm Tuyết Chinh</t>
  </si>
  <si>
    <t>Hà Văn Công</t>
  </si>
  <si>
    <t>13.60</t>
  </si>
  <si>
    <t>Nguyễn Thị Dảo</t>
  </si>
  <si>
    <t>Vũ Xuân Diện</t>
  </si>
  <si>
    <t>Nguyễn Thị Mỹ Dung</t>
  </si>
  <si>
    <t>Phạm Khắc Duy</t>
  </si>
  <si>
    <t>Tô Đức Đạo</t>
  </si>
  <si>
    <t>Phạm Văn Đạo</t>
  </si>
  <si>
    <t>20.30</t>
  </si>
  <si>
    <t>Vũ Hải Đăng</t>
  </si>
  <si>
    <t>Nguyễn Đông Đông</t>
  </si>
  <si>
    <t>Đỗ Trung Đức</t>
  </si>
  <si>
    <t>Nguyễn Thị Thúy Hảo</t>
  </si>
  <si>
    <t>Nguyễn Văn Hiếu</t>
  </si>
  <si>
    <t>Vũ Văn Hiếu</t>
  </si>
  <si>
    <t>Nguyễn Thị Hương</t>
  </si>
  <si>
    <t>Nguyễn Tuấn Kiệt</t>
  </si>
  <si>
    <t>Nguyễn Thị Linh</t>
  </si>
  <si>
    <t>14.40</t>
  </si>
  <si>
    <t>Hoàng Văn Lương</t>
  </si>
  <si>
    <t>Vũ Xuân Minh</t>
  </si>
  <si>
    <t>Vũ Văn Phi</t>
  </si>
  <si>
    <t>Trần Thị Thu Phương</t>
  </si>
  <si>
    <t>Nguyễn Văn Minh Quang</t>
  </si>
  <si>
    <t>Vũ Thị Diễm Quỳnh</t>
  </si>
  <si>
    <t>20.00</t>
  </si>
  <si>
    <t>Phạm Thị Thảo</t>
  </si>
  <si>
    <t>Nguyễn Văn Thiên</t>
  </si>
  <si>
    <t>Vũ Thanh Thúy</t>
  </si>
  <si>
    <t>26.40</t>
  </si>
  <si>
    <t>Lưu Hà Trang</t>
  </si>
  <si>
    <t>Vũ Thị Huyền Trang</t>
  </si>
  <si>
    <t>Nguyễn Thảo Vy</t>
  </si>
  <si>
    <t>KIỂM TRA CHẤT LƯỢNG ĐẦU KÌ 2</t>
  </si>
  <si>
    <t>MÔN TOÁN</t>
  </si>
  <si>
    <t>MÔN VĂN</t>
  </si>
  <si>
    <t>MÔN ANH</t>
  </si>
  <si>
    <t>Tên trường</t>
  </si>
  <si>
    <t>Long Xuyên</t>
  </si>
  <si>
    <t>Giáo viên</t>
  </si>
  <si>
    <t>TT</t>
  </si>
  <si>
    <t>Đặng Thanh Thắng</t>
  </si>
  <si>
    <t>Phạm Thị Hằng</t>
  </si>
  <si>
    <t>Hoàng Thị Oanh</t>
  </si>
  <si>
    <t>Vũ Thị Yến</t>
  </si>
  <si>
    <t>Nguyễn Thị Lan</t>
  </si>
  <si>
    <t>Nguyễn Thị Huyền</t>
  </si>
  <si>
    <t>Hoang Văn Nam</t>
  </si>
  <si>
    <t>Lương Thị Tuyết Mai</t>
  </si>
  <si>
    <t>Lê Thanh Huế</t>
  </si>
  <si>
    <t>Phạm Thị Linh</t>
  </si>
  <si>
    <t>Vũ Thị Hương</t>
  </si>
  <si>
    <t>BẢNG XẾP HẠNG KHẢO SÁT CHẤT LƯỢNG NĂM HỌC 2018-2019</t>
  </si>
  <si>
    <t>Xếp hạng Lớp</t>
  </si>
  <si>
    <t>Số
  HS</t>
  </si>
  <si>
    <t>Xếp hạng theo số lớp của khối trong toàn huyện</t>
  </si>
  <si>
    <t>Khối 6:</t>
  </si>
  <si>
    <t>Khối 7:</t>
  </si>
  <si>
    <t>Khối 8:</t>
  </si>
  <si>
    <t>Khối 9:</t>
  </si>
  <si>
    <t>Toán</t>
  </si>
  <si>
    <t>Ngữ văn</t>
  </si>
  <si>
    <t>Tiếng Anh</t>
  </si>
  <si>
    <t>T+V+A</t>
  </si>
  <si>
    <t>Giáo
viên</t>
  </si>
  <si>
    <t>Đầu 
vào</t>
  </si>
  <si>
    <t>V1</t>
  </si>
  <si>
    <t>V2</t>
  </si>
  <si>
    <t>Điểm
Tb</t>
  </si>
  <si>
    <t>Xếp
thứ</t>
  </si>
  <si>
    <t>Lan</t>
  </si>
  <si>
    <t>Huyền</t>
  </si>
  <si>
    <t>Oanh</t>
  </si>
  <si>
    <t>Hằng</t>
  </si>
  <si>
    <t>Thắng</t>
  </si>
  <si>
    <t>Khối 6</t>
  </si>
  <si>
    <t>Huế</t>
  </si>
  <si>
    <t>Linh</t>
  </si>
  <si>
    <t>Nam</t>
  </si>
  <si>
    <t>Mai</t>
  </si>
  <si>
    <t>Khối 7</t>
  </si>
  <si>
    <t>Hương</t>
  </si>
  <si>
    <t>Khối 8</t>
  </si>
  <si>
    <t>Yến</t>
  </si>
  <si>
    <t>Khối 9</t>
  </si>
  <si>
    <t>Trường</t>
  </si>
  <si>
    <t>HIỆU TRƯỞNG</t>
  </si>
  <si>
    <t xml:space="preserve"> Vòng 4</t>
  </si>
  <si>
    <t>V3</t>
  </si>
  <si>
    <t>V4</t>
  </si>
  <si>
    <t>Tăng bậc</t>
  </si>
  <si>
    <t>Tăng 
bậc</t>
  </si>
  <si>
    <t>Qua 4 Vòng</t>
  </si>
  <si>
    <t>7.20</t>
  </si>
  <si>
    <t>11.20</t>
  </si>
  <si>
    <t>Xếp</t>
  </si>
  <si>
    <t>Số
HS</t>
  </si>
</sst>
</file>

<file path=xl/styles.xml><?xml version="1.0" encoding="utf-8"?>
<styleSheet xmlns="http://schemas.openxmlformats.org/spreadsheetml/2006/main">
  <fonts count="35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b/>
      <sz val="14"/>
      <color rgb="FF0000FF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2"/>
      <color rgb="FFFF0000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1"/>
      <color rgb="FF0000CC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color indexed="8"/>
      <name val="Time new roman"/>
    </font>
    <font>
      <b/>
      <sz val="10"/>
      <color indexed="12"/>
      <name val="Tahoma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rgb="FF0000CC"/>
      <name val="Times New Roman"/>
      <family val="1"/>
    </font>
    <font>
      <sz val="12"/>
      <color rgb="FF0000CC"/>
      <name val="Times New Roman"/>
      <family val="2"/>
    </font>
    <font>
      <b/>
      <sz val="11"/>
      <name val="Arial"/>
      <family val="2"/>
    </font>
    <font>
      <b/>
      <sz val="12"/>
      <color indexed="8"/>
      <name val="Time new roman"/>
    </font>
    <font>
      <b/>
      <sz val="14"/>
      <color indexed="12"/>
      <name val="Tahoma"/>
      <family val="2"/>
    </font>
    <font>
      <b/>
      <sz val="12"/>
      <color theme="1"/>
      <name val="Times New Roman"/>
      <family val="1"/>
    </font>
    <font>
      <u/>
      <sz val="10"/>
      <color theme="10"/>
      <name val="Times New Roman"/>
      <family val="2"/>
    </font>
    <font>
      <sz val="10"/>
      <color rgb="FF333333"/>
      <name val="Arial"/>
      <family val="2"/>
    </font>
    <font>
      <sz val="10"/>
      <color theme="1"/>
      <name val="Times New Roman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00CC"/>
      <name val="Arial"/>
      <family val="2"/>
    </font>
    <font>
      <b/>
      <sz val="10"/>
      <color rgb="FFFF0000"/>
      <name val="Arial"/>
      <family val="2"/>
    </font>
    <font>
      <b/>
      <sz val="12"/>
      <color rgb="FF0000FF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EBEB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EBEBE"/>
      </right>
      <top style="thin">
        <color rgb="FF000000"/>
      </top>
      <bottom style="thin">
        <color rgb="FF000000"/>
      </bottom>
      <diagonal/>
    </border>
    <border>
      <left style="thin">
        <color rgb="FFBEBEBE"/>
      </left>
      <right style="thin">
        <color rgb="FF000000"/>
      </right>
      <top style="thin">
        <color rgb="FF000000"/>
      </top>
      <bottom style="thin">
        <color rgb="FFBEBEB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EBEB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BEBEBE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BEBEBE"/>
      </right>
      <top style="medium">
        <color rgb="FF000000"/>
      </top>
      <bottom style="medium">
        <color rgb="FF000000"/>
      </bottom>
      <diagonal/>
    </border>
    <border>
      <left/>
      <right style="medium">
        <color rgb="FFBEBEBE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2" fillId="0" borderId="0" xfId="0" applyFont="1" applyAlignment="1"/>
    <xf numFmtId="0" fontId="14" fillId="5" borderId="12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right" vertical="center" wrapText="1"/>
    </xf>
    <xf numFmtId="0" fontId="19" fillId="0" borderId="0" xfId="0" applyFont="1"/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" fontId="9" fillId="5" borderId="30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3" fontId="11" fillId="5" borderId="17" xfId="0" applyNumberFormat="1" applyFont="1" applyFill="1" applyBorder="1" applyAlignment="1">
      <alignment horizontal="center" vertical="center" wrapText="1"/>
    </xf>
    <xf numFmtId="3" fontId="11" fillId="5" borderId="21" xfId="0" applyNumberFormat="1" applyFont="1" applyFill="1" applyBorder="1" applyAlignment="1">
      <alignment horizontal="center" vertical="center" wrapText="1"/>
    </xf>
    <xf numFmtId="3" fontId="11" fillId="5" borderId="25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2" fontId="11" fillId="4" borderId="21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vertical="center" wrapText="1"/>
    </xf>
    <xf numFmtId="2" fontId="9" fillId="4" borderId="41" xfId="0" applyNumberFormat="1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 wrapText="1"/>
    </xf>
    <xf numFmtId="2" fontId="9" fillId="4" borderId="35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2" fontId="9" fillId="4" borderId="37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2" fontId="9" fillId="4" borderId="4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 wrapText="1"/>
    </xf>
    <xf numFmtId="0" fontId="23" fillId="6" borderId="5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wrapText="1"/>
    </xf>
    <xf numFmtId="0" fontId="26" fillId="0" borderId="0" xfId="0" applyFont="1"/>
    <xf numFmtId="0" fontId="5" fillId="3" borderId="59" xfId="0" applyFont="1" applyFill="1" applyBorder="1" applyAlignment="1">
      <alignment horizontal="center" wrapText="1"/>
    </xf>
    <xf numFmtId="0" fontId="5" fillId="3" borderId="61" xfId="0" applyFont="1" applyFill="1" applyBorder="1" applyAlignment="1">
      <alignment horizontal="center" wrapText="1"/>
    </xf>
    <xf numFmtId="0" fontId="8" fillId="3" borderId="58" xfId="0" applyFont="1" applyFill="1" applyBorder="1" applyAlignment="1">
      <alignment horizontal="center" wrapText="1"/>
    </xf>
    <xf numFmtId="0" fontId="3" fillId="3" borderId="59" xfId="0" applyFont="1" applyFill="1" applyBorder="1" applyAlignment="1">
      <alignment wrapText="1"/>
    </xf>
    <xf numFmtId="14" fontId="3" fillId="3" borderId="59" xfId="0" applyNumberFormat="1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 wrapText="1"/>
    </xf>
    <xf numFmtId="0" fontId="6" fillId="3" borderId="59" xfId="0" applyFont="1" applyFill="1" applyBorder="1" applyAlignment="1">
      <alignment horizontal="center" wrapText="1"/>
    </xf>
    <xf numFmtId="0" fontId="8" fillId="3" borderId="60" xfId="0" applyFont="1" applyFill="1" applyBorder="1" applyAlignment="1">
      <alignment horizontal="center" wrapText="1"/>
    </xf>
    <xf numFmtId="0" fontId="3" fillId="3" borderId="61" xfId="0" applyFont="1" applyFill="1" applyBorder="1" applyAlignment="1">
      <alignment wrapText="1"/>
    </xf>
    <xf numFmtId="14" fontId="3" fillId="3" borderId="61" xfId="0" applyNumberFormat="1" applyFont="1" applyFill="1" applyBorder="1" applyAlignment="1">
      <alignment horizontal="center" wrapText="1"/>
    </xf>
    <xf numFmtId="0" fontId="3" fillId="3" borderId="61" xfId="0" applyFont="1" applyFill="1" applyBorder="1" applyAlignment="1">
      <alignment horizontal="center" wrapText="1"/>
    </xf>
    <xf numFmtId="0" fontId="6" fillId="3" borderId="61" xfId="0" applyFont="1" applyFill="1" applyBorder="1" applyAlignment="1">
      <alignment horizontal="center" wrapText="1"/>
    </xf>
    <xf numFmtId="0" fontId="5" fillId="3" borderId="62" xfId="0" applyFont="1" applyFill="1" applyBorder="1" applyAlignment="1">
      <alignment horizontal="center" wrapText="1"/>
    </xf>
    <xf numFmtId="0" fontId="8" fillId="3" borderId="63" xfId="0" applyFont="1" applyFill="1" applyBorder="1" applyAlignment="1">
      <alignment horizontal="center" wrapText="1"/>
    </xf>
    <xf numFmtId="0" fontId="3" fillId="3" borderId="63" xfId="0" applyFont="1" applyFill="1" applyBorder="1" applyAlignment="1">
      <alignment wrapText="1"/>
    </xf>
    <xf numFmtId="14" fontId="3" fillId="3" borderId="63" xfId="0" applyNumberFormat="1" applyFont="1" applyFill="1" applyBorder="1" applyAlignment="1">
      <alignment horizontal="center" wrapText="1"/>
    </xf>
    <xf numFmtId="0" fontId="3" fillId="3" borderId="63" xfId="0" applyFont="1" applyFill="1" applyBorder="1" applyAlignment="1">
      <alignment horizontal="center" wrapText="1"/>
    </xf>
    <xf numFmtId="0" fontId="6" fillId="3" borderId="63" xfId="0" applyFont="1" applyFill="1" applyBorder="1" applyAlignment="1">
      <alignment horizontal="center" wrapText="1"/>
    </xf>
    <xf numFmtId="0" fontId="25" fillId="3" borderId="63" xfId="0" applyFont="1" applyFill="1" applyBorder="1" applyAlignment="1">
      <alignment wrapText="1"/>
    </xf>
    <xf numFmtId="0" fontId="7" fillId="3" borderId="64" xfId="0" applyFont="1" applyFill="1" applyBorder="1" applyAlignment="1">
      <alignment horizontal="center" wrapText="1"/>
    </xf>
    <xf numFmtId="0" fontId="0" fillId="3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1" fillId="2" borderId="5" xfId="1" applyFill="1" applyBorder="1" applyAlignment="1" applyProtection="1">
      <alignment horizontal="center" vertical="center" wrapText="1"/>
    </xf>
    <xf numFmtId="0" fontId="24" fillId="2" borderId="5" xfId="1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>
      <alignment horizontal="center" wrapText="1"/>
    </xf>
    <xf numFmtId="0" fontId="28" fillId="3" borderId="5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wrapText="1"/>
    </xf>
    <xf numFmtId="14" fontId="25" fillId="3" borderId="5" xfId="0" applyNumberFormat="1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 wrapText="1"/>
    </xf>
    <xf numFmtId="0" fontId="29" fillId="3" borderId="5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4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27" fillId="3" borderId="6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14" fontId="3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6" fillId="3" borderId="58" xfId="0" applyFont="1" applyFill="1" applyBorder="1" applyAlignment="1">
      <alignment horizontal="center" wrapText="1"/>
    </xf>
    <xf numFmtId="0" fontId="7" fillId="3" borderId="66" xfId="0" applyFont="1" applyFill="1" applyBorder="1" applyAlignment="1">
      <alignment horizontal="center" wrapText="1"/>
    </xf>
    <xf numFmtId="0" fontId="6" fillId="3" borderId="60" xfId="0" applyFont="1" applyFill="1" applyBorder="1" applyAlignment="1">
      <alignment horizontal="center" wrapText="1"/>
    </xf>
    <xf numFmtId="0" fontId="7" fillId="3" borderId="67" xfId="0" applyFont="1" applyFill="1" applyBorder="1" applyAlignment="1">
      <alignment horizontal="center" wrapText="1"/>
    </xf>
    <xf numFmtId="0" fontId="1" fillId="2" borderId="28" xfId="1" applyFill="1" applyBorder="1" applyAlignment="1" applyProtection="1">
      <alignment horizontal="center" vertical="center" wrapText="1"/>
    </xf>
    <xf numFmtId="0" fontId="31" fillId="0" borderId="5" xfId="0" applyFont="1" applyBorder="1" applyAlignment="1">
      <alignment horizontal="center" wrapText="1"/>
    </xf>
    <xf numFmtId="0" fontId="32" fillId="0" borderId="5" xfId="0" applyFont="1" applyBorder="1" applyAlignment="1">
      <alignment wrapText="1"/>
    </xf>
    <xf numFmtId="14" fontId="32" fillId="0" borderId="5" xfId="0" applyNumberFormat="1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1" fillId="3" borderId="5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wrapText="1"/>
    </xf>
    <xf numFmtId="14" fontId="32" fillId="3" borderId="5" xfId="0" applyNumberFormat="1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33" fillId="3" borderId="5" xfId="0" applyFont="1" applyFill="1" applyBorder="1" applyAlignment="1">
      <alignment horizontal="center" wrapText="1"/>
    </xf>
    <xf numFmtId="0" fontId="34" fillId="6" borderId="5" xfId="0" applyFont="1" applyFill="1" applyBorder="1" applyAlignment="1">
      <alignment horizontal="center" wrapText="1"/>
    </xf>
    <xf numFmtId="0" fontId="27" fillId="6" borderId="65" xfId="0" applyFont="1" applyFill="1" applyBorder="1" applyAlignment="1">
      <alignment horizontal="center" wrapText="1"/>
    </xf>
    <xf numFmtId="0" fontId="5" fillId="6" borderId="61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27" fillId="6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22" fillId="5" borderId="0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00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ontentPlaceHolder1$GridView1','Sort$van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00$ContentPlaceHolder1$GridView1','Sort$toan')" TargetMode="External"/><Relationship Id="rId5" Type="http://schemas.openxmlformats.org/officeDocument/2006/relationships/hyperlink" Target="javascript:__doPostBack('ctl00$ContentPlaceHolder1$GridView1','Sort$tong')" TargetMode="External"/><Relationship Id="rId4" Type="http://schemas.openxmlformats.org/officeDocument/2006/relationships/hyperlink" Target="javascript:__doPostBack('ctl00$ContentPlaceHolder1$GridView1','Sort$anh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ontentPlaceHolder1$GridView1','Sort$van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00$ContentPlaceHolder1$GridView1','Sort$toan')" TargetMode="External"/><Relationship Id="rId5" Type="http://schemas.openxmlformats.org/officeDocument/2006/relationships/hyperlink" Target="javascript:__doPostBack('ctl00$ContentPlaceHolder1$GridView1','Sort$tong')" TargetMode="External"/><Relationship Id="rId4" Type="http://schemas.openxmlformats.org/officeDocument/2006/relationships/hyperlink" Target="javascript:__doPostBack('ctl00$ContentPlaceHolder1$GridView1','Sort$anh')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ontentPlaceHolder1$GridView1','Sort$van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00$ContentPlaceHolder1$GridView1','Sort$toan')" TargetMode="External"/><Relationship Id="rId5" Type="http://schemas.openxmlformats.org/officeDocument/2006/relationships/hyperlink" Target="javascript:__doPostBack('ctl00$ContentPlaceHolder1$GridView1','Sort$tong')" TargetMode="External"/><Relationship Id="rId4" Type="http://schemas.openxmlformats.org/officeDocument/2006/relationships/hyperlink" Target="javascript:__doPostBack('ctl00$ContentPlaceHolder1$GridView1','Sort$anh')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ontentPlaceHolder1$GridView1','Sort$van'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00$ContentPlaceHolder1$GridView1','Sort$toan')" TargetMode="External"/><Relationship Id="rId5" Type="http://schemas.openxmlformats.org/officeDocument/2006/relationships/hyperlink" Target="javascript:__doPostBack('ctl00$ContentPlaceHolder1$GridView1','Sort$tong')" TargetMode="External"/><Relationship Id="rId4" Type="http://schemas.openxmlformats.org/officeDocument/2006/relationships/hyperlink" Target="javascript:__doPostBack('ctl00$ContentPlaceHolder1$GridView1','Sort$anh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123825</xdr:colOff>
      <xdr:row>4</xdr:row>
      <xdr:rowOff>114300</xdr:rowOff>
    </xdr:to>
    <xdr:pic>
      <xdr:nvPicPr>
        <xdr:cNvPr id="2" name="Picture 1" descr="http://pgdbinhgiang.edu.vn/null/Images/arrow_sort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05400" y="82867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114300</xdr:rowOff>
    </xdr:to>
    <xdr:pic>
      <xdr:nvPicPr>
        <xdr:cNvPr id="3" name="Picture 2" descr="http://pgdbinhgiang.edu.vn/null/Images/arrow_sort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15175" y="82867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123825</xdr:colOff>
      <xdr:row>4</xdr:row>
      <xdr:rowOff>114300</xdr:rowOff>
    </xdr:to>
    <xdr:pic>
      <xdr:nvPicPr>
        <xdr:cNvPr id="4" name="Picture 3" descr="http://pgdbinhgiang.edu.vn/null/Images/arrow_sort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82867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5" name="Picture 4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20425" y="828675"/>
          <a:ext cx="123825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123825</xdr:colOff>
      <xdr:row>4</xdr:row>
      <xdr:rowOff>114300</xdr:rowOff>
    </xdr:to>
    <xdr:pic>
      <xdr:nvPicPr>
        <xdr:cNvPr id="2" name="Picture 1" descr="http://pgdbinhgiang.edu.vn/null/Images/arrow_sort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76775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114300</xdr:rowOff>
    </xdr:to>
    <xdr:pic>
      <xdr:nvPicPr>
        <xdr:cNvPr id="3" name="Picture 2" descr="http://pgdbinhgiang.edu.vn/null/Images/arrow_sort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4840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123825</xdr:colOff>
      <xdr:row>4</xdr:row>
      <xdr:rowOff>114300</xdr:rowOff>
    </xdr:to>
    <xdr:pic>
      <xdr:nvPicPr>
        <xdr:cNvPr id="4" name="Picture 3" descr="http://pgdbinhgiang.edu.vn/null/Images/arrow_sort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3435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5" name="Picture 4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6" name="Picture 5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0" y="962025"/>
          <a:ext cx="123825" cy="114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123825</xdr:colOff>
      <xdr:row>4</xdr:row>
      <xdr:rowOff>114300</xdr:rowOff>
    </xdr:to>
    <xdr:pic>
      <xdr:nvPicPr>
        <xdr:cNvPr id="2" name="Picture 1" descr="http://pgdbinhgiang.edu.vn/null/Images/arrow_sort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76775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114300</xdr:rowOff>
    </xdr:to>
    <xdr:pic>
      <xdr:nvPicPr>
        <xdr:cNvPr id="3" name="Picture 2" descr="http://pgdbinhgiang.edu.vn/null/Images/arrow_sort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4840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123825</xdr:colOff>
      <xdr:row>4</xdr:row>
      <xdr:rowOff>114300</xdr:rowOff>
    </xdr:to>
    <xdr:pic>
      <xdr:nvPicPr>
        <xdr:cNvPr id="4" name="Picture 3" descr="http://pgdbinhgiang.edu.vn/null/Images/arrow_sort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3435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5" name="Picture 4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0" y="962025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6" name="Picture 5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0" y="962025"/>
          <a:ext cx="123825" cy="114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123825</xdr:colOff>
      <xdr:row>4</xdr:row>
      <xdr:rowOff>114300</xdr:rowOff>
    </xdr:to>
    <xdr:pic>
      <xdr:nvPicPr>
        <xdr:cNvPr id="6" name="Picture 1" descr="http://pgdbinhgiang.edu.vn/null/Images/arrow_sort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05400" y="800100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123825</xdr:colOff>
      <xdr:row>4</xdr:row>
      <xdr:rowOff>114300</xdr:rowOff>
    </xdr:to>
    <xdr:pic>
      <xdr:nvPicPr>
        <xdr:cNvPr id="7" name="Picture 2" descr="http://pgdbinhgiang.edu.vn/null/Images/arrow_sort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15175" y="800100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123825</xdr:colOff>
      <xdr:row>4</xdr:row>
      <xdr:rowOff>114300</xdr:rowOff>
    </xdr:to>
    <xdr:pic>
      <xdr:nvPicPr>
        <xdr:cNvPr id="8" name="Picture 3" descr="http://pgdbinhgiang.edu.vn/null/Images/arrow_sort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800100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9" name="Picture 4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20425" y="800100"/>
          <a:ext cx="123825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123825</xdr:colOff>
      <xdr:row>4</xdr:row>
      <xdr:rowOff>114300</xdr:rowOff>
    </xdr:to>
    <xdr:pic>
      <xdr:nvPicPr>
        <xdr:cNvPr id="10" name="Picture 9" descr="http://pgdbinhgiang.edu.vn/null/Images/arrow_sor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96475" y="1133475"/>
          <a:ext cx="123825" cy="114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idView1','Sort$van')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ContentPlaceHolder1$GridView1','Sort$ngaysinh')" TargetMode="External"/><Relationship Id="rId7" Type="http://schemas.openxmlformats.org/officeDocument/2006/relationships/hyperlink" Target="javascript:__doPostBack('ctl00$ContentPlaceHolder1$GridView1','Sort$gv_toan')" TargetMode="External"/><Relationship Id="rId12" Type="http://schemas.openxmlformats.org/officeDocument/2006/relationships/hyperlink" Target="javascript:__doPostBack('ctl00$ContentPlaceHolder1$GridView1','Sort$tong')" TargetMode="External"/><Relationship Id="rId2" Type="http://schemas.openxmlformats.org/officeDocument/2006/relationships/hyperlink" Target="javascript:__doPostBack('ctl00$ContentPlaceHolder1$GridView1','Sort$ho_ten')" TargetMode="External"/><Relationship Id="rId1" Type="http://schemas.openxmlformats.org/officeDocument/2006/relationships/hyperlink" Target="javascript:__doPostBack('ctl00$ContentPlaceHolder1$GridView1','Sort$stt')" TargetMode="External"/><Relationship Id="rId6" Type="http://schemas.openxmlformats.org/officeDocument/2006/relationships/hyperlink" Target="javascript:__doPostBack('ctl00$ContentPlaceHolder1$GridView1','Sort$toan')" TargetMode="External"/><Relationship Id="rId11" Type="http://schemas.openxmlformats.org/officeDocument/2006/relationships/hyperlink" Target="javascript:__doPostBack('ctl00$ContentPlaceHolder1$GridView1','Sort$gv_anh')" TargetMode="External"/><Relationship Id="rId5" Type="http://schemas.openxmlformats.org/officeDocument/2006/relationships/hyperlink" Target="javascript:__doPostBack('ctl00$ContentPlaceHolder1$GridView1','Sort$ten_truong')" TargetMode="External"/><Relationship Id="rId10" Type="http://schemas.openxmlformats.org/officeDocument/2006/relationships/hyperlink" Target="javascript:__doPostBack('ctl00$ContentPlaceHolder1$GridView1','Sort$anh')" TargetMode="External"/><Relationship Id="rId4" Type="http://schemas.openxmlformats.org/officeDocument/2006/relationships/hyperlink" Target="javascript:__doPostBack('ctl00$ContentPlaceHolder1$GridView1','Sort$ten_lop')" TargetMode="External"/><Relationship Id="rId9" Type="http://schemas.openxmlformats.org/officeDocument/2006/relationships/hyperlink" Target="javascript:__doPostBack('ctl00$ContentPlaceHolder1$GridView1','Sort$gv_van')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idView1','Sort$van')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__doPostBack('ctl00$ContentPlaceHolder1$GridView1','Sort$ngaysinh')" TargetMode="External"/><Relationship Id="rId7" Type="http://schemas.openxmlformats.org/officeDocument/2006/relationships/hyperlink" Target="javascript:__doPostBack('ctl00$ContentPlaceHolder1$GridView1','Sort$gv_toan')" TargetMode="External"/><Relationship Id="rId12" Type="http://schemas.openxmlformats.org/officeDocument/2006/relationships/hyperlink" Target="javascript:__doPostBack('ctl00$ContentPlaceHolder1$GridView1','Sort$tong')" TargetMode="External"/><Relationship Id="rId2" Type="http://schemas.openxmlformats.org/officeDocument/2006/relationships/hyperlink" Target="javascript:__doPostBack('ctl00$ContentPlaceHolder1$GridView1','Sort$ho_ten')" TargetMode="External"/><Relationship Id="rId1" Type="http://schemas.openxmlformats.org/officeDocument/2006/relationships/hyperlink" Target="javascript:__doPostBack('ctl00$ContentPlaceHolder1$GridView1','Sort$stt')" TargetMode="External"/><Relationship Id="rId6" Type="http://schemas.openxmlformats.org/officeDocument/2006/relationships/hyperlink" Target="javascript:__doPostBack('ctl00$ContentPlaceHolder1$GridView1','Sort$toan')" TargetMode="External"/><Relationship Id="rId11" Type="http://schemas.openxmlformats.org/officeDocument/2006/relationships/hyperlink" Target="javascript:__doPostBack('ctl00$ContentPlaceHolder1$GridView1','Sort$gv_anh')" TargetMode="External"/><Relationship Id="rId5" Type="http://schemas.openxmlformats.org/officeDocument/2006/relationships/hyperlink" Target="javascript:__doPostBack('ctl00$ContentPlaceHolder1$GridView1','Sort$ten_truong')" TargetMode="External"/><Relationship Id="rId10" Type="http://schemas.openxmlformats.org/officeDocument/2006/relationships/hyperlink" Target="javascript:__doPostBack('ctl00$ContentPlaceHolder1$GridView1','Sort$anh')" TargetMode="External"/><Relationship Id="rId4" Type="http://schemas.openxmlformats.org/officeDocument/2006/relationships/hyperlink" Target="javascript:__doPostBack('ctl00$ContentPlaceHolder1$GridView1','Sort$ten_lop')" TargetMode="External"/><Relationship Id="rId9" Type="http://schemas.openxmlformats.org/officeDocument/2006/relationships/hyperlink" Target="javascript:__doPostBack('ctl00$ContentPlaceHolder1$GridView1','Sort$gv_van')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idView1','Sort$van')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javascript:__doPostBack('ctl00$ContentPlaceHolder1$GridView1','Sort$ngaysinh')" TargetMode="External"/><Relationship Id="rId7" Type="http://schemas.openxmlformats.org/officeDocument/2006/relationships/hyperlink" Target="javascript:__doPostBack('ctl00$ContentPlaceHolder1$GridView1','Sort$gv_toan')" TargetMode="External"/><Relationship Id="rId12" Type="http://schemas.openxmlformats.org/officeDocument/2006/relationships/hyperlink" Target="javascript:__doPostBack('ctl00$ContentPlaceHolder1$GridView1','Sort$tong')" TargetMode="External"/><Relationship Id="rId2" Type="http://schemas.openxmlformats.org/officeDocument/2006/relationships/hyperlink" Target="javascript:__doPostBack('ctl00$ContentPlaceHolder1$GridView1','Sort$ho_ten')" TargetMode="External"/><Relationship Id="rId1" Type="http://schemas.openxmlformats.org/officeDocument/2006/relationships/hyperlink" Target="javascript:__doPostBack('ctl00$ContentPlaceHolder1$GridView1','Sort$stt')" TargetMode="External"/><Relationship Id="rId6" Type="http://schemas.openxmlformats.org/officeDocument/2006/relationships/hyperlink" Target="javascript:__doPostBack('ctl00$ContentPlaceHolder1$GridView1','Sort$toan')" TargetMode="External"/><Relationship Id="rId11" Type="http://schemas.openxmlformats.org/officeDocument/2006/relationships/hyperlink" Target="javascript:__doPostBack('ctl00$ContentPlaceHolder1$GridView1','Sort$gv_anh')" TargetMode="External"/><Relationship Id="rId5" Type="http://schemas.openxmlformats.org/officeDocument/2006/relationships/hyperlink" Target="javascript:__doPostBack('ctl00$ContentPlaceHolder1$GridView1','Sort$ten_truong')" TargetMode="External"/><Relationship Id="rId10" Type="http://schemas.openxmlformats.org/officeDocument/2006/relationships/hyperlink" Target="javascript:__doPostBack('ctl00$ContentPlaceHolder1$GridView1','Sort$anh')" TargetMode="External"/><Relationship Id="rId4" Type="http://schemas.openxmlformats.org/officeDocument/2006/relationships/hyperlink" Target="javascript:__doPostBack('ctl00$ContentPlaceHolder1$GridView1','Sort$ten_lop')" TargetMode="External"/><Relationship Id="rId9" Type="http://schemas.openxmlformats.org/officeDocument/2006/relationships/hyperlink" Target="javascript:__doPostBack('ctl00$ContentPlaceHolder1$GridView1','Sort$gv_van')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idView1','Sort$van')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javascript:__doPostBack('ctl00$ContentPlaceHolder1$GridView1','Sort$ngaysinh')" TargetMode="External"/><Relationship Id="rId7" Type="http://schemas.openxmlformats.org/officeDocument/2006/relationships/hyperlink" Target="javascript:__doPostBack('ctl00$ContentPlaceHolder1$GridView1','Sort$gv_toan')" TargetMode="External"/><Relationship Id="rId12" Type="http://schemas.openxmlformats.org/officeDocument/2006/relationships/hyperlink" Target="javascript:__doPostBack('ctl00$ContentPlaceHolder1$GridView1','Sort$tong')" TargetMode="External"/><Relationship Id="rId2" Type="http://schemas.openxmlformats.org/officeDocument/2006/relationships/hyperlink" Target="javascript:__doPostBack('ctl00$ContentPlaceHolder1$GridView1','Sort$ho_ten')" TargetMode="External"/><Relationship Id="rId1" Type="http://schemas.openxmlformats.org/officeDocument/2006/relationships/hyperlink" Target="javascript:__doPostBack('ctl00$ContentPlaceHolder1$GridView1','Sort$stt')" TargetMode="External"/><Relationship Id="rId6" Type="http://schemas.openxmlformats.org/officeDocument/2006/relationships/hyperlink" Target="javascript:__doPostBack('ctl00$ContentPlaceHolder1$GridView1','Sort$toan')" TargetMode="External"/><Relationship Id="rId11" Type="http://schemas.openxmlformats.org/officeDocument/2006/relationships/hyperlink" Target="javascript:__doPostBack('ctl00$ContentPlaceHolder1$GridView1','Sort$gv_anh')" TargetMode="External"/><Relationship Id="rId5" Type="http://schemas.openxmlformats.org/officeDocument/2006/relationships/hyperlink" Target="javascript:__doPostBack('ctl00$ContentPlaceHolder1$GridView1','Sort$ten_truong')" TargetMode="External"/><Relationship Id="rId10" Type="http://schemas.openxmlformats.org/officeDocument/2006/relationships/hyperlink" Target="javascript:__doPostBack('ctl00$ContentPlaceHolder1$GridView1','Sort$anh')" TargetMode="External"/><Relationship Id="rId4" Type="http://schemas.openxmlformats.org/officeDocument/2006/relationships/hyperlink" Target="javascript:__doPostBack('ctl00$ContentPlaceHolder1$GridView1','Sort$ten_lop')" TargetMode="External"/><Relationship Id="rId9" Type="http://schemas.openxmlformats.org/officeDocument/2006/relationships/hyperlink" Target="javascript:__doPostBack('ctl00$ContentPlaceHolder1$GridView1','Sort$gv_van')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14"/>
  <sheetViews>
    <sheetView topLeftCell="A93" workbookViewId="0">
      <selection activeCell="P57" sqref="P57"/>
    </sheetView>
  </sheetViews>
  <sheetFormatPr defaultRowHeight="15.75"/>
  <cols>
    <col min="1" max="2" width="5.625" bestFit="1" customWidth="1"/>
    <col min="3" max="3" width="19.25" bestFit="1" customWidth="1"/>
    <col min="4" max="4" width="11.125" bestFit="1" customWidth="1"/>
    <col min="6" max="6" width="11.5" customWidth="1"/>
    <col min="8" max="8" width="17.375" style="143" bestFit="1" customWidth="1"/>
    <col min="9" max="9" width="5.375" bestFit="1" customWidth="1"/>
    <col min="10" max="10" width="14.25" style="143" bestFit="1" customWidth="1"/>
    <col min="12" max="12" width="12.75" style="143" customWidth="1"/>
    <col min="14" max="14" width="5.625" bestFit="1" customWidth="1"/>
    <col min="15" max="15" width="5.5" customWidth="1"/>
  </cols>
  <sheetData>
    <row r="2" spans="1:15" ht="26.25" customHeight="1">
      <c r="C2" s="215" t="s">
        <v>607</v>
      </c>
      <c r="D2" s="215"/>
      <c r="E2" s="215"/>
      <c r="F2" s="215"/>
      <c r="G2" s="215"/>
      <c r="H2" s="215"/>
      <c r="I2" s="215"/>
      <c r="J2" s="215"/>
      <c r="K2" s="215"/>
      <c r="L2" s="215"/>
    </row>
    <row r="4" spans="1:15" ht="31.5" customHeight="1">
      <c r="A4" s="218" t="s">
        <v>0</v>
      </c>
      <c r="B4" s="218"/>
      <c r="C4" s="218"/>
      <c r="D4" s="218"/>
      <c r="E4" s="218"/>
      <c r="F4" s="218"/>
      <c r="G4" s="218" t="s">
        <v>608</v>
      </c>
      <c r="H4" s="218"/>
      <c r="I4" s="218" t="s">
        <v>609</v>
      </c>
      <c r="J4" s="218"/>
      <c r="K4" s="218" t="s">
        <v>610</v>
      </c>
      <c r="L4" s="218"/>
      <c r="M4" s="164"/>
      <c r="N4" s="216" t="s">
        <v>669</v>
      </c>
      <c r="O4" s="216" t="s">
        <v>670</v>
      </c>
    </row>
    <row r="5" spans="1:15">
      <c r="A5" s="165" t="s">
        <v>1</v>
      </c>
      <c r="B5" s="166" t="s">
        <v>2</v>
      </c>
      <c r="C5" s="166" t="s">
        <v>3</v>
      </c>
      <c r="D5" s="166" t="s">
        <v>4</v>
      </c>
      <c r="E5" s="166" t="s">
        <v>5</v>
      </c>
      <c r="F5" s="166" t="s">
        <v>611</v>
      </c>
      <c r="G5" s="166" t="s">
        <v>6</v>
      </c>
      <c r="H5" s="167" t="s">
        <v>613</v>
      </c>
      <c r="I5" s="166" t="s">
        <v>6</v>
      </c>
      <c r="J5" s="167" t="s">
        <v>613</v>
      </c>
      <c r="K5" s="166" t="s">
        <v>6</v>
      </c>
      <c r="L5" s="167" t="s">
        <v>613</v>
      </c>
      <c r="M5" s="166" t="s">
        <v>7</v>
      </c>
      <c r="N5" s="217"/>
      <c r="O5" s="217"/>
    </row>
    <row r="6" spans="1:15" ht="17.25" customHeight="1">
      <c r="A6" s="168">
        <v>1</v>
      </c>
      <c r="B6" s="169">
        <v>3851</v>
      </c>
      <c r="C6" s="170" t="s">
        <v>243</v>
      </c>
      <c r="D6" s="171">
        <v>39256</v>
      </c>
      <c r="E6" s="172" t="s">
        <v>188</v>
      </c>
      <c r="F6" s="172" t="s">
        <v>612</v>
      </c>
      <c r="G6" s="173" t="s">
        <v>189</v>
      </c>
      <c r="H6" s="170" t="s">
        <v>615</v>
      </c>
      <c r="I6" s="173" t="s">
        <v>102</v>
      </c>
      <c r="J6" s="170" t="s">
        <v>616</v>
      </c>
      <c r="K6" s="173" t="s">
        <v>244</v>
      </c>
      <c r="L6" s="170" t="s">
        <v>617</v>
      </c>
      <c r="M6" s="174" t="s">
        <v>245</v>
      </c>
      <c r="N6" s="168">
        <v>7</v>
      </c>
      <c r="O6" s="175">
        <v>1891</v>
      </c>
    </row>
    <row r="7" spans="1:15" ht="17.25" customHeight="1">
      <c r="A7" s="168">
        <v>2</v>
      </c>
      <c r="B7" s="169">
        <v>3825</v>
      </c>
      <c r="C7" s="170" t="s">
        <v>237</v>
      </c>
      <c r="D7" s="171">
        <v>39095</v>
      </c>
      <c r="E7" s="172" t="s">
        <v>188</v>
      </c>
      <c r="F7" s="172" t="s">
        <v>612</v>
      </c>
      <c r="G7" s="173" t="s">
        <v>194</v>
      </c>
      <c r="H7" s="170" t="s">
        <v>615</v>
      </c>
      <c r="I7" s="173" t="s">
        <v>16</v>
      </c>
      <c r="J7" s="170" t="s">
        <v>616</v>
      </c>
      <c r="K7" s="173" t="s">
        <v>231</v>
      </c>
      <c r="L7" s="170" t="s">
        <v>617</v>
      </c>
      <c r="M7" s="174" t="s">
        <v>238</v>
      </c>
      <c r="N7" s="168">
        <v>25</v>
      </c>
      <c r="O7" s="175">
        <v>1891</v>
      </c>
    </row>
    <row r="8" spans="1:15" ht="17.25" customHeight="1">
      <c r="A8" s="168">
        <v>3</v>
      </c>
      <c r="B8" s="169">
        <v>3740</v>
      </c>
      <c r="C8" s="170" t="s">
        <v>224</v>
      </c>
      <c r="D8" s="171">
        <v>39141</v>
      </c>
      <c r="E8" s="172" t="s">
        <v>188</v>
      </c>
      <c r="F8" s="172" t="s">
        <v>612</v>
      </c>
      <c r="G8" s="173" t="s">
        <v>194</v>
      </c>
      <c r="H8" s="170" t="s">
        <v>615</v>
      </c>
      <c r="I8" s="173" t="s">
        <v>54</v>
      </c>
      <c r="J8" s="170" t="s">
        <v>616</v>
      </c>
      <c r="K8" s="173" t="s">
        <v>110</v>
      </c>
      <c r="L8" s="170" t="s">
        <v>617</v>
      </c>
      <c r="M8" s="174" t="s">
        <v>225</v>
      </c>
      <c r="N8" s="168">
        <v>40</v>
      </c>
      <c r="O8" s="175">
        <v>1891</v>
      </c>
    </row>
    <row r="9" spans="1:15" ht="17.25" customHeight="1">
      <c r="A9" s="168">
        <v>4</v>
      </c>
      <c r="B9" s="169">
        <v>3511</v>
      </c>
      <c r="C9" s="170" t="s">
        <v>187</v>
      </c>
      <c r="D9" s="171">
        <v>39370</v>
      </c>
      <c r="E9" s="172" t="s">
        <v>188</v>
      </c>
      <c r="F9" s="172" t="s">
        <v>612</v>
      </c>
      <c r="G9" s="173" t="s">
        <v>46</v>
      </c>
      <c r="H9" s="170" t="s">
        <v>615</v>
      </c>
      <c r="I9" s="173" t="s">
        <v>69</v>
      </c>
      <c r="J9" s="170" t="s">
        <v>616</v>
      </c>
      <c r="K9" s="173" t="s">
        <v>189</v>
      </c>
      <c r="L9" s="170" t="s">
        <v>617</v>
      </c>
      <c r="M9" s="174" t="s">
        <v>190</v>
      </c>
      <c r="N9" s="168">
        <v>54</v>
      </c>
      <c r="O9" s="175">
        <v>1891</v>
      </c>
    </row>
    <row r="10" spans="1:15" ht="17.25" customHeight="1">
      <c r="A10" s="168">
        <v>5</v>
      </c>
      <c r="B10" s="169">
        <v>3588</v>
      </c>
      <c r="C10" s="170" t="s">
        <v>202</v>
      </c>
      <c r="D10" s="171">
        <v>39177</v>
      </c>
      <c r="E10" s="172" t="s">
        <v>188</v>
      </c>
      <c r="F10" s="172" t="s">
        <v>612</v>
      </c>
      <c r="G10" s="173" t="s">
        <v>46</v>
      </c>
      <c r="H10" s="170" t="s">
        <v>615</v>
      </c>
      <c r="I10" s="173" t="s">
        <v>69</v>
      </c>
      <c r="J10" s="170" t="s">
        <v>616</v>
      </c>
      <c r="K10" s="173" t="s">
        <v>189</v>
      </c>
      <c r="L10" s="170" t="s">
        <v>617</v>
      </c>
      <c r="M10" s="174" t="s">
        <v>190</v>
      </c>
      <c r="N10" s="168">
        <v>54</v>
      </c>
      <c r="O10" s="175">
        <v>1891</v>
      </c>
    </row>
    <row r="11" spans="1:15" ht="17.25" customHeight="1">
      <c r="A11" s="168">
        <v>6</v>
      </c>
      <c r="B11" s="169">
        <v>3835</v>
      </c>
      <c r="C11" s="170" t="s">
        <v>239</v>
      </c>
      <c r="D11" s="171">
        <v>39411</v>
      </c>
      <c r="E11" s="172" t="s">
        <v>188</v>
      </c>
      <c r="F11" s="172" t="s">
        <v>612</v>
      </c>
      <c r="G11" s="173" t="s">
        <v>189</v>
      </c>
      <c r="H11" s="170" t="s">
        <v>615</v>
      </c>
      <c r="I11" s="173" t="s">
        <v>91</v>
      </c>
      <c r="J11" s="170" t="s">
        <v>616</v>
      </c>
      <c r="K11" s="173" t="s">
        <v>240</v>
      </c>
      <c r="L11" s="170" t="s">
        <v>617</v>
      </c>
      <c r="M11" s="174" t="s">
        <v>241</v>
      </c>
      <c r="N11" s="168">
        <v>61</v>
      </c>
      <c r="O11" s="175">
        <v>1891</v>
      </c>
    </row>
    <row r="12" spans="1:15" ht="17.25" customHeight="1">
      <c r="A12" s="168">
        <v>7</v>
      </c>
      <c r="B12" s="169">
        <v>3858</v>
      </c>
      <c r="C12" s="170" t="s">
        <v>246</v>
      </c>
      <c r="D12" s="171">
        <v>39286</v>
      </c>
      <c r="E12" s="172" t="s">
        <v>188</v>
      </c>
      <c r="F12" s="172" t="s">
        <v>612</v>
      </c>
      <c r="G12" s="173" t="s">
        <v>46</v>
      </c>
      <c r="H12" s="170" t="s">
        <v>615</v>
      </c>
      <c r="I12" s="173" t="s">
        <v>16</v>
      </c>
      <c r="J12" s="170" t="s">
        <v>616</v>
      </c>
      <c r="K12" s="173" t="s">
        <v>110</v>
      </c>
      <c r="L12" s="170" t="s">
        <v>617</v>
      </c>
      <c r="M12" s="174" t="s">
        <v>247</v>
      </c>
      <c r="N12" s="168">
        <v>66</v>
      </c>
      <c r="O12" s="175">
        <v>1891</v>
      </c>
    </row>
    <row r="13" spans="1:15" ht="17.25" customHeight="1">
      <c r="A13" s="168">
        <v>8</v>
      </c>
      <c r="B13" s="169">
        <v>3675</v>
      </c>
      <c r="C13" s="170" t="s">
        <v>214</v>
      </c>
      <c r="D13" s="171">
        <v>39248</v>
      </c>
      <c r="E13" s="172" t="s">
        <v>188</v>
      </c>
      <c r="F13" s="172" t="s">
        <v>612</v>
      </c>
      <c r="G13" s="173" t="s">
        <v>189</v>
      </c>
      <c r="H13" s="170" t="s">
        <v>615</v>
      </c>
      <c r="I13" s="173" t="s">
        <v>48</v>
      </c>
      <c r="J13" s="170" t="s">
        <v>616</v>
      </c>
      <c r="K13" s="173" t="s">
        <v>110</v>
      </c>
      <c r="L13" s="170" t="s">
        <v>617</v>
      </c>
      <c r="M13" s="174" t="s">
        <v>247</v>
      </c>
      <c r="N13" s="168">
        <v>66</v>
      </c>
      <c r="O13" s="175">
        <v>1891</v>
      </c>
    </row>
    <row r="14" spans="1:15" ht="17.25" customHeight="1">
      <c r="A14" s="168">
        <v>9</v>
      </c>
      <c r="B14" s="169">
        <v>3533</v>
      </c>
      <c r="C14" s="170" t="s">
        <v>193</v>
      </c>
      <c r="D14" s="171">
        <v>39349</v>
      </c>
      <c r="E14" s="172" t="s">
        <v>188</v>
      </c>
      <c r="F14" s="172" t="s">
        <v>612</v>
      </c>
      <c r="G14" s="173" t="s">
        <v>194</v>
      </c>
      <c r="H14" s="170" t="s">
        <v>615</v>
      </c>
      <c r="I14" s="173" t="s">
        <v>54</v>
      </c>
      <c r="J14" s="170" t="s">
        <v>616</v>
      </c>
      <c r="K14" s="173" t="s">
        <v>102</v>
      </c>
      <c r="L14" s="170" t="s">
        <v>617</v>
      </c>
      <c r="M14" s="174" t="s">
        <v>195</v>
      </c>
      <c r="N14" s="168">
        <v>91</v>
      </c>
      <c r="O14" s="175">
        <v>1891</v>
      </c>
    </row>
    <row r="15" spans="1:15" ht="17.25" customHeight="1">
      <c r="A15" s="168">
        <v>10</v>
      </c>
      <c r="B15" s="169">
        <v>3775</v>
      </c>
      <c r="C15" s="170" t="s">
        <v>101</v>
      </c>
      <c r="D15" s="171">
        <v>39359</v>
      </c>
      <c r="E15" s="172" t="s">
        <v>9</v>
      </c>
      <c r="F15" s="172" t="s">
        <v>612</v>
      </c>
      <c r="G15" s="173" t="s">
        <v>46</v>
      </c>
      <c r="H15" s="170" t="s">
        <v>619</v>
      </c>
      <c r="I15" s="173" t="s">
        <v>102</v>
      </c>
      <c r="J15" s="170" t="s">
        <v>620</v>
      </c>
      <c r="K15" s="173" t="s">
        <v>32</v>
      </c>
      <c r="L15" s="170" t="s">
        <v>617</v>
      </c>
      <c r="M15" s="174" t="s">
        <v>103</v>
      </c>
      <c r="N15" s="168">
        <v>102</v>
      </c>
      <c r="O15" s="175">
        <v>1891</v>
      </c>
    </row>
    <row r="16" spans="1:15" ht="17.25" customHeight="1">
      <c r="A16" s="168">
        <v>11</v>
      </c>
      <c r="B16" s="169">
        <v>3555</v>
      </c>
      <c r="C16" s="170" t="s">
        <v>197</v>
      </c>
      <c r="D16" s="171">
        <v>39416</v>
      </c>
      <c r="E16" s="172" t="s">
        <v>188</v>
      </c>
      <c r="F16" s="172" t="s">
        <v>612</v>
      </c>
      <c r="G16" s="173" t="s">
        <v>194</v>
      </c>
      <c r="H16" s="170" t="s">
        <v>615</v>
      </c>
      <c r="I16" s="173" t="s">
        <v>54</v>
      </c>
      <c r="J16" s="170" t="s">
        <v>616</v>
      </c>
      <c r="K16" s="173" t="s">
        <v>32</v>
      </c>
      <c r="L16" s="170" t="s">
        <v>617</v>
      </c>
      <c r="M16" s="174" t="s">
        <v>103</v>
      </c>
      <c r="N16" s="168">
        <v>102</v>
      </c>
      <c r="O16" s="175">
        <v>1891</v>
      </c>
    </row>
    <row r="17" spans="1:15" ht="17.25" customHeight="1">
      <c r="A17" s="168">
        <v>12</v>
      </c>
      <c r="B17" s="169">
        <v>3566</v>
      </c>
      <c r="C17" s="170" t="s">
        <v>198</v>
      </c>
      <c r="D17" s="171">
        <v>39287</v>
      </c>
      <c r="E17" s="172" t="s">
        <v>188</v>
      </c>
      <c r="F17" s="172" t="s">
        <v>612</v>
      </c>
      <c r="G17" s="173" t="s">
        <v>46</v>
      </c>
      <c r="H17" s="170" t="s">
        <v>615</v>
      </c>
      <c r="I17" s="173" t="s">
        <v>16</v>
      </c>
      <c r="J17" s="170" t="s">
        <v>616</v>
      </c>
      <c r="K17" s="173" t="s">
        <v>15</v>
      </c>
      <c r="L17" s="170" t="s">
        <v>617</v>
      </c>
      <c r="M17" s="174" t="s">
        <v>199</v>
      </c>
      <c r="N17" s="168">
        <v>107</v>
      </c>
      <c r="O17" s="175">
        <v>1891</v>
      </c>
    </row>
    <row r="18" spans="1:15" ht="17.25" customHeight="1">
      <c r="A18" s="168">
        <v>13</v>
      </c>
      <c r="B18" s="169">
        <v>3805</v>
      </c>
      <c r="C18" s="170" t="s">
        <v>234</v>
      </c>
      <c r="D18" s="171">
        <v>39305</v>
      </c>
      <c r="E18" s="172" t="s">
        <v>188</v>
      </c>
      <c r="F18" s="172" t="s">
        <v>612</v>
      </c>
      <c r="G18" s="173" t="s">
        <v>46</v>
      </c>
      <c r="H18" s="170" t="s">
        <v>615</v>
      </c>
      <c r="I18" s="173" t="s">
        <v>79</v>
      </c>
      <c r="J18" s="170" t="s">
        <v>616</v>
      </c>
      <c r="K18" s="173" t="s">
        <v>165</v>
      </c>
      <c r="L18" s="170" t="s">
        <v>617</v>
      </c>
      <c r="M18" s="174" t="s">
        <v>235</v>
      </c>
      <c r="N18" s="168">
        <v>121</v>
      </c>
      <c r="O18" s="175">
        <v>1891</v>
      </c>
    </row>
    <row r="19" spans="1:15" ht="17.25" customHeight="1">
      <c r="A19" s="168">
        <v>14</v>
      </c>
      <c r="B19" s="169">
        <v>3697</v>
      </c>
      <c r="C19" s="170" t="s">
        <v>217</v>
      </c>
      <c r="D19" s="171">
        <v>39412</v>
      </c>
      <c r="E19" s="172" t="s">
        <v>188</v>
      </c>
      <c r="F19" s="172" t="s">
        <v>612</v>
      </c>
      <c r="G19" s="173" t="s">
        <v>54</v>
      </c>
      <c r="H19" s="170" t="s">
        <v>615</v>
      </c>
      <c r="I19" s="173" t="s">
        <v>54</v>
      </c>
      <c r="J19" s="170" t="s">
        <v>616</v>
      </c>
      <c r="K19" s="173" t="s">
        <v>165</v>
      </c>
      <c r="L19" s="170" t="s">
        <v>617</v>
      </c>
      <c r="M19" s="174" t="s">
        <v>218</v>
      </c>
      <c r="N19" s="168">
        <v>155</v>
      </c>
      <c r="O19" s="175">
        <v>1891</v>
      </c>
    </row>
    <row r="20" spans="1:15" ht="17.25" customHeight="1">
      <c r="A20" s="168">
        <v>15</v>
      </c>
      <c r="B20" s="169">
        <v>3610</v>
      </c>
      <c r="C20" s="170" t="s">
        <v>205</v>
      </c>
      <c r="D20" s="171">
        <v>39149</v>
      </c>
      <c r="E20" s="172" t="s">
        <v>188</v>
      </c>
      <c r="F20" s="172" t="s">
        <v>612</v>
      </c>
      <c r="G20" s="173" t="s">
        <v>15</v>
      </c>
      <c r="H20" s="170" t="s">
        <v>615</v>
      </c>
      <c r="I20" s="173" t="s">
        <v>20</v>
      </c>
      <c r="J20" s="170" t="s">
        <v>616</v>
      </c>
      <c r="K20" s="173" t="s">
        <v>194</v>
      </c>
      <c r="L20" s="170" t="s">
        <v>617</v>
      </c>
      <c r="M20" s="174" t="s">
        <v>206</v>
      </c>
      <c r="N20" s="168">
        <v>197</v>
      </c>
      <c r="O20" s="175">
        <v>1891</v>
      </c>
    </row>
    <row r="21" spans="1:15" ht="17.25" customHeight="1">
      <c r="A21" s="168">
        <v>16</v>
      </c>
      <c r="B21" s="169">
        <v>3631</v>
      </c>
      <c r="C21" s="170" t="s">
        <v>207</v>
      </c>
      <c r="D21" s="171">
        <v>39188</v>
      </c>
      <c r="E21" s="172" t="s">
        <v>188</v>
      </c>
      <c r="F21" s="172" t="s">
        <v>612</v>
      </c>
      <c r="G21" s="173" t="s">
        <v>46</v>
      </c>
      <c r="H21" s="170" t="s">
        <v>615</v>
      </c>
      <c r="I21" s="173" t="s">
        <v>20</v>
      </c>
      <c r="J21" s="170" t="s">
        <v>616</v>
      </c>
      <c r="K21" s="173" t="s">
        <v>102</v>
      </c>
      <c r="L21" s="170" t="s">
        <v>617</v>
      </c>
      <c r="M21" s="174" t="s">
        <v>208</v>
      </c>
      <c r="N21" s="168">
        <v>233</v>
      </c>
      <c r="O21" s="175">
        <v>1891</v>
      </c>
    </row>
    <row r="22" spans="1:15" ht="17.25" customHeight="1">
      <c r="A22" s="168">
        <v>17</v>
      </c>
      <c r="B22" s="169">
        <v>3577</v>
      </c>
      <c r="C22" s="170" t="s">
        <v>200</v>
      </c>
      <c r="D22" s="171">
        <v>39112</v>
      </c>
      <c r="E22" s="172" t="s">
        <v>188</v>
      </c>
      <c r="F22" s="172" t="s">
        <v>612</v>
      </c>
      <c r="G22" s="173" t="s">
        <v>102</v>
      </c>
      <c r="H22" s="170" t="s">
        <v>615</v>
      </c>
      <c r="I22" s="173" t="s">
        <v>79</v>
      </c>
      <c r="J22" s="170" t="s">
        <v>616</v>
      </c>
      <c r="K22" s="173" t="s">
        <v>86</v>
      </c>
      <c r="L22" s="170" t="s">
        <v>617</v>
      </c>
      <c r="M22" s="174" t="s">
        <v>201</v>
      </c>
      <c r="N22" s="168">
        <v>278</v>
      </c>
      <c r="O22" s="175">
        <v>1891</v>
      </c>
    </row>
    <row r="23" spans="1:15" ht="17.25" customHeight="1">
      <c r="A23" s="168">
        <v>18</v>
      </c>
      <c r="B23" s="169">
        <v>3750</v>
      </c>
      <c r="C23" s="170" t="s">
        <v>226</v>
      </c>
      <c r="D23" s="171">
        <v>39174</v>
      </c>
      <c r="E23" s="172" t="s">
        <v>188</v>
      </c>
      <c r="F23" s="172" t="s">
        <v>612</v>
      </c>
      <c r="G23" s="173" t="s">
        <v>102</v>
      </c>
      <c r="H23" s="170" t="s">
        <v>615</v>
      </c>
      <c r="I23" s="173" t="s">
        <v>16</v>
      </c>
      <c r="J23" s="170" t="s">
        <v>616</v>
      </c>
      <c r="K23" s="173" t="s">
        <v>91</v>
      </c>
      <c r="L23" s="170" t="s">
        <v>617</v>
      </c>
      <c r="M23" s="174" t="s">
        <v>33</v>
      </c>
      <c r="N23" s="168">
        <v>291</v>
      </c>
      <c r="O23" s="175">
        <v>1891</v>
      </c>
    </row>
    <row r="24" spans="1:15" ht="17.25" customHeight="1">
      <c r="A24" s="168">
        <v>19</v>
      </c>
      <c r="B24" s="169">
        <v>3649</v>
      </c>
      <c r="C24" s="170" t="s">
        <v>144</v>
      </c>
      <c r="D24" s="171">
        <v>39102</v>
      </c>
      <c r="E24" s="172" t="s">
        <v>118</v>
      </c>
      <c r="F24" s="172" t="s">
        <v>612</v>
      </c>
      <c r="G24" s="173" t="s">
        <v>79</v>
      </c>
      <c r="H24" s="170" t="s">
        <v>619</v>
      </c>
      <c r="I24" s="173" t="s">
        <v>48</v>
      </c>
      <c r="J24" s="170" t="s">
        <v>616</v>
      </c>
      <c r="K24" s="173" t="s">
        <v>145</v>
      </c>
      <c r="L24" s="170" t="s">
        <v>617</v>
      </c>
      <c r="M24" s="174" t="s">
        <v>33</v>
      </c>
      <c r="N24" s="168">
        <v>291</v>
      </c>
      <c r="O24" s="175">
        <v>1891</v>
      </c>
    </row>
    <row r="25" spans="1:15" ht="17.25" customHeight="1">
      <c r="A25" s="168">
        <v>20</v>
      </c>
      <c r="B25" s="169">
        <v>3548</v>
      </c>
      <c r="C25" s="170" t="s">
        <v>31</v>
      </c>
      <c r="D25" s="171">
        <v>39251</v>
      </c>
      <c r="E25" s="172" t="s">
        <v>9</v>
      </c>
      <c r="F25" s="172" t="s">
        <v>612</v>
      </c>
      <c r="G25" s="173" t="s">
        <v>15</v>
      </c>
      <c r="H25" s="170" t="s">
        <v>619</v>
      </c>
      <c r="I25" s="173" t="s">
        <v>20</v>
      </c>
      <c r="J25" s="170" t="s">
        <v>620</v>
      </c>
      <c r="K25" s="173" t="s">
        <v>32</v>
      </c>
      <c r="L25" s="170" t="s">
        <v>617</v>
      </c>
      <c r="M25" s="174" t="s">
        <v>33</v>
      </c>
      <c r="N25" s="168">
        <v>291</v>
      </c>
      <c r="O25" s="175">
        <v>1891</v>
      </c>
    </row>
    <row r="26" spans="1:15" ht="17.25" customHeight="1">
      <c r="A26" s="168">
        <v>21</v>
      </c>
      <c r="B26" s="169">
        <v>3772</v>
      </c>
      <c r="C26" s="170" t="s">
        <v>228</v>
      </c>
      <c r="D26" s="171">
        <v>39304</v>
      </c>
      <c r="E26" s="172" t="s">
        <v>188</v>
      </c>
      <c r="F26" s="172" t="s">
        <v>612</v>
      </c>
      <c r="G26" s="173" t="s">
        <v>54</v>
      </c>
      <c r="H26" s="170" t="s">
        <v>615</v>
      </c>
      <c r="I26" s="173" t="s">
        <v>47</v>
      </c>
      <c r="J26" s="170" t="s">
        <v>616</v>
      </c>
      <c r="K26" s="173" t="s">
        <v>110</v>
      </c>
      <c r="L26" s="170" t="s">
        <v>617</v>
      </c>
      <c r="M26" s="174" t="s">
        <v>229</v>
      </c>
      <c r="N26" s="168">
        <v>304</v>
      </c>
      <c r="O26" s="175">
        <v>1891</v>
      </c>
    </row>
    <row r="27" spans="1:15" ht="17.25" customHeight="1">
      <c r="A27" s="168">
        <v>22</v>
      </c>
      <c r="B27" s="169">
        <v>3522</v>
      </c>
      <c r="C27" s="170" t="s">
        <v>191</v>
      </c>
      <c r="D27" s="171">
        <v>39421</v>
      </c>
      <c r="E27" s="172" t="s">
        <v>188</v>
      </c>
      <c r="F27" s="172" t="s">
        <v>612</v>
      </c>
      <c r="G27" s="173" t="s">
        <v>16</v>
      </c>
      <c r="H27" s="170" t="s">
        <v>615</v>
      </c>
      <c r="I27" s="173" t="s">
        <v>16</v>
      </c>
      <c r="J27" s="170" t="s">
        <v>616</v>
      </c>
      <c r="K27" s="173" t="s">
        <v>69</v>
      </c>
      <c r="L27" s="170" t="s">
        <v>617</v>
      </c>
      <c r="M27" s="174" t="s">
        <v>192</v>
      </c>
      <c r="N27" s="168">
        <v>308</v>
      </c>
      <c r="O27" s="175">
        <v>1891</v>
      </c>
    </row>
    <row r="28" spans="1:15" ht="17.25" customHeight="1">
      <c r="A28" s="168">
        <v>23</v>
      </c>
      <c r="B28" s="169">
        <v>3599</v>
      </c>
      <c r="C28" s="170" t="s">
        <v>203</v>
      </c>
      <c r="D28" s="171">
        <v>39253</v>
      </c>
      <c r="E28" s="172" t="s">
        <v>188</v>
      </c>
      <c r="F28" s="172" t="s">
        <v>612</v>
      </c>
      <c r="G28" s="173" t="s">
        <v>46</v>
      </c>
      <c r="H28" s="170" t="s">
        <v>615</v>
      </c>
      <c r="I28" s="173" t="s">
        <v>48</v>
      </c>
      <c r="J28" s="170" t="s">
        <v>616</v>
      </c>
      <c r="K28" s="173" t="s">
        <v>61</v>
      </c>
      <c r="L28" s="170" t="s">
        <v>617</v>
      </c>
      <c r="M28" s="174" t="s">
        <v>204</v>
      </c>
      <c r="N28" s="168">
        <v>336</v>
      </c>
      <c r="O28" s="175">
        <v>1891</v>
      </c>
    </row>
    <row r="29" spans="1:15" ht="17.25" customHeight="1">
      <c r="A29" s="168">
        <v>24</v>
      </c>
      <c r="B29" s="169">
        <v>3664</v>
      </c>
      <c r="C29" s="170" t="s">
        <v>213</v>
      </c>
      <c r="D29" s="171">
        <v>39404</v>
      </c>
      <c r="E29" s="172" t="s">
        <v>188</v>
      </c>
      <c r="F29" s="172" t="s">
        <v>612</v>
      </c>
      <c r="G29" s="173" t="s">
        <v>46</v>
      </c>
      <c r="H29" s="170" t="s">
        <v>615</v>
      </c>
      <c r="I29" s="173" t="s">
        <v>97</v>
      </c>
      <c r="J29" s="170" t="s">
        <v>616</v>
      </c>
      <c r="K29" s="173" t="s">
        <v>86</v>
      </c>
      <c r="L29" s="170" t="s">
        <v>617</v>
      </c>
      <c r="M29" s="174" t="s">
        <v>204</v>
      </c>
      <c r="N29" s="168">
        <v>336</v>
      </c>
      <c r="O29" s="175">
        <v>1891</v>
      </c>
    </row>
    <row r="30" spans="1:15" ht="17.25" customHeight="1">
      <c r="A30" s="168">
        <v>25</v>
      </c>
      <c r="B30" s="169">
        <v>3843</v>
      </c>
      <c r="C30" s="170" t="s">
        <v>242</v>
      </c>
      <c r="D30" s="171">
        <v>39179</v>
      </c>
      <c r="E30" s="172" t="s">
        <v>188</v>
      </c>
      <c r="F30" s="172" t="s">
        <v>612</v>
      </c>
      <c r="G30" s="173" t="s">
        <v>46</v>
      </c>
      <c r="H30" s="170" t="s">
        <v>615</v>
      </c>
      <c r="I30" s="173" t="s">
        <v>97</v>
      </c>
      <c r="J30" s="170" t="s">
        <v>616</v>
      </c>
      <c r="K30" s="173" t="s">
        <v>86</v>
      </c>
      <c r="L30" s="170" t="s">
        <v>617</v>
      </c>
      <c r="M30" s="174" t="s">
        <v>204</v>
      </c>
      <c r="N30" s="168">
        <v>336</v>
      </c>
      <c r="O30" s="175">
        <v>1891</v>
      </c>
    </row>
    <row r="31" spans="1:15" ht="17.25" customHeight="1">
      <c r="A31" s="168">
        <v>26</v>
      </c>
      <c r="B31" s="169">
        <v>3730</v>
      </c>
      <c r="C31" s="170" t="s">
        <v>220</v>
      </c>
      <c r="D31" s="171">
        <v>39316</v>
      </c>
      <c r="E31" s="172" t="s">
        <v>188</v>
      </c>
      <c r="F31" s="172" t="s">
        <v>612</v>
      </c>
      <c r="G31" s="173" t="s">
        <v>46</v>
      </c>
      <c r="H31" s="170" t="s">
        <v>615</v>
      </c>
      <c r="I31" s="173" t="s">
        <v>20</v>
      </c>
      <c r="J31" s="170" t="s">
        <v>616</v>
      </c>
      <c r="K31" s="173" t="s">
        <v>222</v>
      </c>
      <c r="L31" s="170" t="s">
        <v>617</v>
      </c>
      <c r="M31" s="174" t="s">
        <v>223</v>
      </c>
      <c r="N31" s="168">
        <v>345</v>
      </c>
      <c r="O31" s="175">
        <v>1891</v>
      </c>
    </row>
    <row r="32" spans="1:15" ht="17.25" customHeight="1">
      <c r="A32" s="168">
        <v>27</v>
      </c>
      <c r="B32" s="169">
        <v>3761</v>
      </c>
      <c r="C32" s="170" t="s">
        <v>227</v>
      </c>
      <c r="D32" s="171">
        <v>39272</v>
      </c>
      <c r="E32" s="172" t="s">
        <v>188</v>
      </c>
      <c r="F32" s="172" t="s">
        <v>612</v>
      </c>
      <c r="G32" s="173" t="s">
        <v>46</v>
      </c>
      <c r="H32" s="170" t="s">
        <v>615</v>
      </c>
      <c r="I32" s="173" t="s">
        <v>69</v>
      </c>
      <c r="J32" s="170" t="s">
        <v>616</v>
      </c>
      <c r="K32" s="173" t="s">
        <v>17</v>
      </c>
      <c r="L32" s="170" t="s">
        <v>617</v>
      </c>
      <c r="M32" s="174" t="s">
        <v>18</v>
      </c>
      <c r="N32" s="168">
        <v>359</v>
      </c>
      <c r="O32" s="175">
        <v>1891</v>
      </c>
    </row>
    <row r="33" spans="1:15" ht="17.25" customHeight="1">
      <c r="A33" s="168">
        <v>28</v>
      </c>
      <c r="B33" s="169">
        <v>3733</v>
      </c>
      <c r="C33" s="170" t="s">
        <v>90</v>
      </c>
      <c r="D33" s="171">
        <v>39443</v>
      </c>
      <c r="E33" s="172" t="s">
        <v>9</v>
      </c>
      <c r="F33" s="172" t="s">
        <v>612</v>
      </c>
      <c r="G33" s="173" t="s">
        <v>16</v>
      </c>
      <c r="H33" s="170" t="s">
        <v>619</v>
      </c>
      <c r="I33" s="173" t="s">
        <v>91</v>
      </c>
      <c r="J33" s="170" t="s">
        <v>620</v>
      </c>
      <c r="K33" s="173" t="s">
        <v>92</v>
      </c>
      <c r="L33" s="170" t="s">
        <v>617</v>
      </c>
      <c r="M33" s="174" t="s">
        <v>18</v>
      </c>
      <c r="N33" s="168">
        <v>359</v>
      </c>
      <c r="O33" s="175">
        <v>1891</v>
      </c>
    </row>
    <row r="34" spans="1:15" ht="17.25" customHeight="1">
      <c r="A34" s="168">
        <v>29</v>
      </c>
      <c r="B34" s="169">
        <v>3514</v>
      </c>
      <c r="C34" s="170" t="s">
        <v>14</v>
      </c>
      <c r="D34" s="171">
        <v>39390</v>
      </c>
      <c r="E34" s="172" t="s">
        <v>9</v>
      </c>
      <c r="F34" s="172" t="s">
        <v>612</v>
      </c>
      <c r="G34" s="173" t="s">
        <v>15</v>
      </c>
      <c r="H34" s="170" t="s">
        <v>619</v>
      </c>
      <c r="I34" s="173" t="s">
        <v>16</v>
      </c>
      <c r="J34" s="170" t="s">
        <v>620</v>
      </c>
      <c r="K34" s="173" t="s">
        <v>17</v>
      </c>
      <c r="L34" s="170" t="s">
        <v>617</v>
      </c>
      <c r="M34" s="174" t="s">
        <v>18</v>
      </c>
      <c r="N34" s="168">
        <v>359</v>
      </c>
      <c r="O34" s="175">
        <v>1891</v>
      </c>
    </row>
    <row r="35" spans="1:15" ht="17.25" customHeight="1">
      <c r="A35" s="168">
        <v>30</v>
      </c>
      <c r="B35" s="169">
        <v>3719</v>
      </c>
      <c r="C35" s="170" t="s">
        <v>220</v>
      </c>
      <c r="D35" s="171">
        <v>39304</v>
      </c>
      <c r="E35" s="172" t="s">
        <v>188</v>
      </c>
      <c r="F35" s="172" t="s">
        <v>612</v>
      </c>
      <c r="G35" s="173" t="s">
        <v>102</v>
      </c>
      <c r="H35" s="170" t="s">
        <v>615</v>
      </c>
      <c r="I35" s="173" t="s">
        <v>102</v>
      </c>
      <c r="J35" s="170" t="s">
        <v>616</v>
      </c>
      <c r="K35" s="173" t="s">
        <v>47</v>
      </c>
      <c r="L35" s="170" t="s">
        <v>617</v>
      </c>
      <c r="M35" s="174" t="s">
        <v>221</v>
      </c>
      <c r="N35" s="168">
        <v>373</v>
      </c>
      <c r="O35" s="175">
        <v>1891</v>
      </c>
    </row>
    <row r="36" spans="1:15" ht="17.25" customHeight="1">
      <c r="A36" s="168">
        <v>31</v>
      </c>
      <c r="B36" s="169">
        <v>3642</v>
      </c>
      <c r="C36" s="170" t="s">
        <v>209</v>
      </c>
      <c r="D36" s="171">
        <v>39196</v>
      </c>
      <c r="E36" s="172" t="s">
        <v>188</v>
      </c>
      <c r="F36" s="172" t="s">
        <v>612</v>
      </c>
      <c r="G36" s="173" t="s">
        <v>54</v>
      </c>
      <c r="H36" s="170" t="s">
        <v>615</v>
      </c>
      <c r="I36" s="173" t="s">
        <v>79</v>
      </c>
      <c r="J36" s="170" t="s">
        <v>616</v>
      </c>
      <c r="K36" s="173" t="s">
        <v>210</v>
      </c>
      <c r="L36" s="170" t="s">
        <v>617</v>
      </c>
      <c r="M36" s="174" t="s">
        <v>99</v>
      </c>
      <c r="N36" s="168">
        <v>433</v>
      </c>
      <c r="O36" s="175">
        <v>1891</v>
      </c>
    </row>
    <row r="37" spans="1:15" ht="17.25" customHeight="1">
      <c r="A37" s="168">
        <v>32</v>
      </c>
      <c r="B37" s="169">
        <v>3753</v>
      </c>
      <c r="C37" s="170" t="s">
        <v>96</v>
      </c>
      <c r="D37" s="171">
        <v>39258</v>
      </c>
      <c r="E37" s="172" t="s">
        <v>9</v>
      </c>
      <c r="F37" s="172" t="s">
        <v>612</v>
      </c>
      <c r="G37" s="173" t="s">
        <v>54</v>
      </c>
      <c r="H37" s="170" t="s">
        <v>619</v>
      </c>
      <c r="I37" s="173" t="s">
        <v>97</v>
      </c>
      <c r="J37" s="170" t="s">
        <v>620</v>
      </c>
      <c r="K37" s="173" t="s">
        <v>98</v>
      </c>
      <c r="L37" s="170" t="s">
        <v>617</v>
      </c>
      <c r="M37" s="174" t="s">
        <v>99</v>
      </c>
      <c r="N37" s="168">
        <v>433</v>
      </c>
      <c r="O37" s="175">
        <v>1891</v>
      </c>
    </row>
    <row r="38" spans="1:15" ht="17.25" customHeight="1">
      <c r="A38" s="168">
        <v>33</v>
      </c>
      <c r="B38" s="169">
        <v>3634</v>
      </c>
      <c r="C38" s="170" t="s">
        <v>60</v>
      </c>
      <c r="D38" s="171">
        <v>39437</v>
      </c>
      <c r="E38" s="172" t="s">
        <v>9</v>
      </c>
      <c r="F38" s="172" t="s">
        <v>612</v>
      </c>
      <c r="G38" s="173" t="s">
        <v>54</v>
      </c>
      <c r="H38" s="170" t="s">
        <v>619</v>
      </c>
      <c r="I38" s="173" t="s">
        <v>48</v>
      </c>
      <c r="J38" s="170" t="s">
        <v>620</v>
      </c>
      <c r="K38" s="173" t="s">
        <v>61</v>
      </c>
      <c r="L38" s="170" t="s">
        <v>617</v>
      </c>
      <c r="M38" s="174" t="s">
        <v>62</v>
      </c>
      <c r="N38" s="168">
        <v>454</v>
      </c>
      <c r="O38" s="175">
        <v>1891</v>
      </c>
    </row>
    <row r="39" spans="1:15" ht="17.25" customHeight="1">
      <c r="A39" s="168">
        <v>34</v>
      </c>
      <c r="B39" s="169">
        <v>3591</v>
      </c>
      <c r="C39" s="170" t="s">
        <v>45</v>
      </c>
      <c r="D39" s="171">
        <v>39442</v>
      </c>
      <c r="E39" s="172" t="s">
        <v>9</v>
      </c>
      <c r="F39" s="172" t="s">
        <v>612</v>
      </c>
      <c r="G39" s="173" t="s">
        <v>46</v>
      </c>
      <c r="H39" s="170" t="s">
        <v>619</v>
      </c>
      <c r="I39" s="173" t="s">
        <v>47</v>
      </c>
      <c r="J39" s="170" t="s">
        <v>620</v>
      </c>
      <c r="K39" s="173" t="s">
        <v>48</v>
      </c>
      <c r="L39" s="170" t="s">
        <v>617</v>
      </c>
      <c r="M39" s="174" t="s">
        <v>49</v>
      </c>
      <c r="N39" s="168">
        <v>471</v>
      </c>
      <c r="O39" s="175">
        <v>1891</v>
      </c>
    </row>
    <row r="40" spans="1:15" ht="17.25" customHeight="1">
      <c r="A40" s="168">
        <v>35</v>
      </c>
      <c r="B40" s="169">
        <v>3783</v>
      </c>
      <c r="C40" s="170" t="s">
        <v>230</v>
      </c>
      <c r="D40" s="171">
        <v>39359</v>
      </c>
      <c r="E40" s="172" t="s">
        <v>188</v>
      </c>
      <c r="F40" s="172" t="s">
        <v>612</v>
      </c>
      <c r="G40" s="173" t="s">
        <v>69</v>
      </c>
      <c r="H40" s="170" t="s">
        <v>615</v>
      </c>
      <c r="I40" s="173" t="s">
        <v>136</v>
      </c>
      <c r="J40" s="170" t="s">
        <v>616</v>
      </c>
      <c r="K40" s="173" t="s">
        <v>231</v>
      </c>
      <c r="L40" s="170" t="s">
        <v>617</v>
      </c>
      <c r="M40" s="174" t="s">
        <v>232</v>
      </c>
      <c r="N40" s="168">
        <v>486</v>
      </c>
      <c r="O40" s="175">
        <v>1891</v>
      </c>
    </row>
    <row r="41" spans="1:15" ht="17.25" customHeight="1">
      <c r="A41" s="168">
        <v>36</v>
      </c>
      <c r="B41" s="169">
        <v>3778</v>
      </c>
      <c r="C41" s="170" t="s">
        <v>168</v>
      </c>
      <c r="D41" s="171">
        <v>39089</v>
      </c>
      <c r="E41" s="172" t="s">
        <v>118</v>
      </c>
      <c r="F41" s="172" t="s">
        <v>612</v>
      </c>
      <c r="G41" s="173" t="s">
        <v>46</v>
      </c>
      <c r="H41" s="170" t="s">
        <v>619</v>
      </c>
      <c r="I41" s="173" t="s">
        <v>48</v>
      </c>
      <c r="J41" s="170" t="s">
        <v>616</v>
      </c>
      <c r="K41" s="173" t="s">
        <v>10</v>
      </c>
      <c r="L41" s="170" t="s">
        <v>617</v>
      </c>
      <c r="M41" s="174" t="s">
        <v>169</v>
      </c>
      <c r="N41" s="168">
        <v>504</v>
      </c>
      <c r="O41" s="175">
        <v>1891</v>
      </c>
    </row>
    <row r="42" spans="1:15" ht="17.25" customHeight="1">
      <c r="A42" s="168">
        <v>37</v>
      </c>
      <c r="B42" s="169">
        <v>3686</v>
      </c>
      <c r="C42" s="170" t="s">
        <v>215</v>
      </c>
      <c r="D42" s="171">
        <v>39394</v>
      </c>
      <c r="E42" s="172" t="s">
        <v>188</v>
      </c>
      <c r="F42" s="172" t="s">
        <v>612</v>
      </c>
      <c r="G42" s="173" t="s">
        <v>102</v>
      </c>
      <c r="H42" s="170" t="s">
        <v>615</v>
      </c>
      <c r="I42" s="173" t="s">
        <v>69</v>
      </c>
      <c r="J42" s="170" t="s">
        <v>616</v>
      </c>
      <c r="K42" s="173" t="s">
        <v>10</v>
      </c>
      <c r="L42" s="170" t="s">
        <v>617</v>
      </c>
      <c r="M42" s="174" t="s">
        <v>216</v>
      </c>
      <c r="N42" s="168">
        <v>534</v>
      </c>
      <c r="O42" s="175">
        <v>1891</v>
      </c>
    </row>
    <row r="43" spans="1:15" ht="17.25" customHeight="1">
      <c r="A43" s="168">
        <v>38</v>
      </c>
      <c r="B43" s="169">
        <v>3815</v>
      </c>
      <c r="C43" s="170" t="s">
        <v>236</v>
      </c>
      <c r="D43" s="171">
        <v>39137</v>
      </c>
      <c r="E43" s="172" t="s">
        <v>188</v>
      </c>
      <c r="F43" s="172" t="s">
        <v>612</v>
      </c>
      <c r="G43" s="173" t="s">
        <v>46</v>
      </c>
      <c r="H43" s="170" t="s">
        <v>615</v>
      </c>
      <c r="I43" s="173" t="s">
        <v>24</v>
      </c>
      <c r="J43" s="170" t="s">
        <v>616</v>
      </c>
      <c r="K43" s="173" t="s">
        <v>20</v>
      </c>
      <c r="L43" s="170" t="s">
        <v>617</v>
      </c>
      <c r="M43" s="174" t="s">
        <v>107</v>
      </c>
      <c r="N43" s="168">
        <v>560</v>
      </c>
      <c r="O43" s="175">
        <v>1891</v>
      </c>
    </row>
    <row r="44" spans="1:15" ht="17.25" customHeight="1">
      <c r="A44" s="168">
        <v>39</v>
      </c>
      <c r="B44" s="169">
        <v>3544</v>
      </c>
      <c r="C44" s="170" t="s">
        <v>196</v>
      </c>
      <c r="D44" s="171">
        <v>39232</v>
      </c>
      <c r="E44" s="172" t="s">
        <v>188</v>
      </c>
      <c r="F44" s="172" t="s">
        <v>612</v>
      </c>
      <c r="G44" s="173" t="s">
        <v>54</v>
      </c>
      <c r="H44" s="170" t="s">
        <v>615</v>
      </c>
      <c r="I44" s="173" t="s">
        <v>48</v>
      </c>
      <c r="J44" s="170" t="s">
        <v>616</v>
      </c>
      <c r="K44" s="173" t="s">
        <v>114</v>
      </c>
      <c r="L44" s="170" t="s">
        <v>617</v>
      </c>
      <c r="M44" s="174" t="s">
        <v>107</v>
      </c>
      <c r="N44" s="168">
        <v>560</v>
      </c>
      <c r="O44" s="175">
        <v>1891</v>
      </c>
    </row>
    <row r="45" spans="1:15" ht="17.25" customHeight="1">
      <c r="A45" s="168">
        <v>40</v>
      </c>
      <c r="B45" s="169">
        <v>3797</v>
      </c>
      <c r="C45" s="170" t="s">
        <v>106</v>
      </c>
      <c r="D45" s="171">
        <v>39235</v>
      </c>
      <c r="E45" s="172" t="s">
        <v>9</v>
      </c>
      <c r="F45" s="172" t="s">
        <v>612</v>
      </c>
      <c r="G45" s="173" t="s">
        <v>79</v>
      </c>
      <c r="H45" s="170" t="s">
        <v>619</v>
      </c>
      <c r="I45" s="173" t="s">
        <v>39</v>
      </c>
      <c r="J45" s="170" t="s">
        <v>620</v>
      </c>
      <c r="K45" s="173" t="s">
        <v>15</v>
      </c>
      <c r="L45" s="170" t="s">
        <v>617</v>
      </c>
      <c r="M45" s="174" t="s">
        <v>107</v>
      </c>
      <c r="N45" s="168">
        <v>560</v>
      </c>
      <c r="O45" s="175">
        <v>1891</v>
      </c>
    </row>
    <row r="46" spans="1:15" ht="17.25" customHeight="1">
      <c r="A46" s="168">
        <v>41</v>
      </c>
      <c r="B46" s="169">
        <v>3653</v>
      </c>
      <c r="C46" s="170" t="s">
        <v>211</v>
      </c>
      <c r="D46" s="171">
        <v>39189</v>
      </c>
      <c r="E46" s="172" t="s">
        <v>188</v>
      </c>
      <c r="F46" s="172" t="s">
        <v>612</v>
      </c>
      <c r="G46" s="173" t="s">
        <v>54</v>
      </c>
      <c r="H46" s="170" t="s">
        <v>615</v>
      </c>
      <c r="I46" s="173" t="s">
        <v>39</v>
      </c>
      <c r="J46" s="170" t="s">
        <v>616</v>
      </c>
      <c r="K46" s="173" t="s">
        <v>16</v>
      </c>
      <c r="L46" s="170" t="s">
        <v>617</v>
      </c>
      <c r="M46" s="174" t="s">
        <v>212</v>
      </c>
      <c r="N46" s="168">
        <v>584</v>
      </c>
      <c r="O46" s="175">
        <v>1891</v>
      </c>
    </row>
    <row r="47" spans="1:15" ht="17.25" customHeight="1">
      <c r="A47" s="168">
        <v>42</v>
      </c>
      <c r="B47" s="169">
        <v>3828</v>
      </c>
      <c r="C47" s="170" t="s">
        <v>113</v>
      </c>
      <c r="D47" s="171">
        <v>39326</v>
      </c>
      <c r="E47" s="172" t="s">
        <v>9</v>
      </c>
      <c r="F47" s="172" t="s">
        <v>612</v>
      </c>
      <c r="G47" s="173" t="s">
        <v>46</v>
      </c>
      <c r="H47" s="170" t="s">
        <v>619</v>
      </c>
      <c r="I47" s="173" t="s">
        <v>114</v>
      </c>
      <c r="J47" s="170" t="s">
        <v>620</v>
      </c>
      <c r="K47" s="173" t="s">
        <v>115</v>
      </c>
      <c r="L47" s="170" t="s">
        <v>617</v>
      </c>
      <c r="M47" s="174" t="s">
        <v>116</v>
      </c>
      <c r="N47" s="168">
        <v>636</v>
      </c>
      <c r="O47" s="175">
        <v>1891</v>
      </c>
    </row>
    <row r="48" spans="1:15" ht="17.25" customHeight="1">
      <c r="A48" s="168">
        <v>43</v>
      </c>
      <c r="B48" s="169">
        <v>3863</v>
      </c>
      <c r="C48" s="170" t="s">
        <v>248</v>
      </c>
      <c r="D48" s="171">
        <v>39236</v>
      </c>
      <c r="E48" s="172" t="s">
        <v>188</v>
      </c>
      <c r="F48" s="172" t="s">
        <v>612</v>
      </c>
      <c r="G48" s="173" t="s">
        <v>79</v>
      </c>
      <c r="H48" s="170" t="s">
        <v>615</v>
      </c>
      <c r="I48" s="173" t="s">
        <v>24</v>
      </c>
      <c r="J48" s="170" t="s">
        <v>616</v>
      </c>
      <c r="K48" s="173" t="s">
        <v>69</v>
      </c>
      <c r="L48" s="170" t="s">
        <v>617</v>
      </c>
      <c r="M48" s="174" t="s">
        <v>77</v>
      </c>
      <c r="N48" s="168">
        <v>655</v>
      </c>
      <c r="O48" s="175">
        <v>1891</v>
      </c>
    </row>
    <row r="49" spans="1:15" ht="17.25" customHeight="1">
      <c r="A49" s="168">
        <v>44</v>
      </c>
      <c r="B49" s="169">
        <v>3627</v>
      </c>
      <c r="C49" s="170" t="s">
        <v>140</v>
      </c>
      <c r="D49" s="171">
        <v>39348</v>
      </c>
      <c r="E49" s="172" t="s">
        <v>118</v>
      </c>
      <c r="F49" s="172" t="s">
        <v>612</v>
      </c>
      <c r="G49" s="173" t="s">
        <v>16</v>
      </c>
      <c r="H49" s="170" t="s">
        <v>619</v>
      </c>
      <c r="I49" s="173" t="s">
        <v>114</v>
      </c>
      <c r="J49" s="170" t="s">
        <v>616</v>
      </c>
      <c r="K49" s="173" t="s">
        <v>97</v>
      </c>
      <c r="L49" s="170" t="s">
        <v>617</v>
      </c>
      <c r="M49" s="174" t="s">
        <v>77</v>
      </c>
      <c r="N49" s="168">
        <v>655</v>
      </c>
      <c r="O49" s="175">
        <v>1891</v>
      </c>
    </row>
    <row r="50" spans="1:15" ht="17.25" customHeight="1">
      <c r="A50" s="168">
        <v>45</v>
      </c>
      <c r="B50" s="169">
        <v>3679</v>
      </c>
      <c r="C50" s="170" t="s">
        <v>76</v>
      </c>
      <c r="D50" s="171">
        <v>39288</v>
      </c>
      <c r="E50" s="172" t="s">
        <v>9</v>
      </c>
      <c r="F50" s="172" t="s">
        <v>612</v>
      </c>
      <c r="G50" s="173" t="s">
        <v>54</v>
      </c>
      <c r="H50" s="170" t="s">
        <v>619</v>
      </c>
      <c r="I50" s="173" t="s">
        <v>48</v>
      </c>
      <c r="J50" s="170" t="s">
        <v>620</v>
      </c>
      <c r="K50" s="173" t="s">
        <v>24</v>
      </c>
      <c r="L50" s="170" t="s">
        <v>617</v>
      </c>
      <c r="M50" s="174" t="s">
        <v>77</v>
      </c>
      <c r="N50" s="168">
        <v>655</v>
      </c>
      <c r="O50" s="175">
        <v>1891</v>
      </c>
    </row>
    <row r="51" spans="1:15" ht="17.25" customHeight="1">
      <c r="A51" s="168">
        <v>46</v>
      </c>
      <c r="B51" s="169">
        <v>3678</v>
      </c>
      <c r="C51" s="170" t="s">
        <v>73</v>
      </c>
      <c r="D51" s="171">
        <v>39406</v>
      </c>
      <c r="E51" s="172" t="s">
        <v>9</v>
      </c>
      <c r="F51" s="172" t="s">
        <v>612</v>
      </c>
      <c r="G51" s="173" t="s">
        <v>54</v>
      </c>
      <c r="H51" s="170" t="s">
        <v>619</v>
      </c>
      <c r="I51" s="173" t="s">
        <v>69</v>
      </c>
      <c r="J51" s="170" t="s">
        <v>620</v>
      </c>
      <c r="K51" s="173" t="s">
        <v>74</v>
      </c>
      <c r="L51" s="170" t="s">
        <v>617</v>
      </c>
      <c r="M51" s="174" t="s">
        <v>75</v>
      </c>
      <c r="N51" s="168">
        <v>702</v>
      </c>
      <c r="O51" s="175">
        <v>1891</v>
      </c>
    </row>
    <row r="52" spans="1:15" ht="17.25" customHeight="1">
      <c r="A52" s="168">
        <v>47</v>
      </c>
      <c r="B52" s="169">
        <v>3708</v>
      </c>
      <c r="C52" s="170" t="s">
        <v>219</v>
      </c>
      <c r="D52" s="171">
        <v>39399</v>
      </c>
      <c r="E52" s="172" t="s">
        <v>188</v>
      </c>
      <c r="F52" s="172" t="s">
        <v>612</v>
      </c>
      <c r="G52" s="173" t="s">
        <v>39</v>
      </c>
      <c r="H52" s="170" t="s">
        <v>615</v>
      </c>
      <c r="I52" s="173" t="s">
        <v>54</v>
      </c>
      <c r="J52" s="170" t="s">
        <v>616</v>
      </c>
      <c r="K52" s="173" t="s">
        <v>61</v>
      </c>
      <c r="L52" s="170" t="s">
        <v>617</v>
      </c>
      <c r="M52" s="174" t="s">
        <v>75</v>
      </c>
      <c r="N52" s="168">
        <v>702</v>
      </c>
      <c r="O52" s="175">
        <v>1891</v>
      </c>
    </row>
    <row r="53" spans="1:15" ht="17.25" customHeight="1">
      <c r="A53" s="168">
        <v>48</v>
      </c>
      <c r="B53" s="169">
        <v>3832</v>
      </c>
      <c r="C53" s="170" t="s">
        <v>179</v>
      </c>
      <c r="D53" s="171">
        <v>39254</v>
      </c>
      <c r="E53" s="172" t="s">
        <v>118</v>
      </c>
      <c r="F53" s="172" t="s">
        <v>612</v>
      </c>
      <c r="G53" s="173" t="s">
        <v>15</v>
      </c>
      <c r="H53" s="170" t="s">
        <v>619</v>
      </c>
      <c r="I53" s="173" t="s">
        <v>20</v>
      </c>
      <c r="J53" s="170" t="s">
        <v>616</v>
      </c>
      <c r="K53" s="173" t="s">
        <v>11</v>
      </c>
      <c r="L53" s="170" t="s">
        <v>617</v>
      </c>
      <c r="M53" s="174" t="s">
        <v>180</v>
      </c>
      <c r="N53" s="168">
        <v>755</v>
      </c>
      <c r="O53" s="175">
        <v>1891</v>
      </c>
    </row>
    <row r="54" spans="1:15" ht="17.25" customHeight="1">
      <c r="A54" s="168">
        <v>49</v>
      </c>
      <c r="B54" s="169">
        <v>3801</v>
      </c>
      <c r="C54" s="170" t="s">
        <v>172</v>
      </c>
      <c r="D54" s="171">
        <v>39354</v>
      </c>
      <c r="E54" s="172" t="s">
        <v>118</v>
      </c>
      <c r="F54" s="172" t="s">
        <v>612</v>
      </c>
      <c r="G54" s="173" t="s">
        <v>102</v>
      </c>
      <c r="H54" s="170" t="s">
        <v>619</v>
      </c>
      <c r="I54" s="173" t="s">
        <v>24</v>
      </c>
      <c r="J54" s="170" t="s">
        <v>616</v>
      </c>
      <c r="K54" s="173" t="s">
        <v>142</v>
      </c>
      <c r="L54" s="170" t="s">
        <v>617</v>
      </c>
      <c r="M54" s="174" t="s">
        <v>173</v>
      </c>
      <c r="N54" s="168">
        <v>779</v>
      </c>
      <c r="O54" s="175">
        <v>1891</v>
      </c>
    </row>
    <row r="55" spans="1:15" ht="17.25" customHeight="1">
      <c r="A55" s="168">
        <v>50</v>
      </c>
      <c r="B55" s="169">
        <v>3562</v>
      </c>
      <c r="C55" s="170" t="s">
        <v>128</v>
      </c>
      <c r="D55" s="171">
        <v>39263</v>
      </c>
      <c r="E55" s="172" t="s">
        <v>118</v>
      </c>
      <c r="F55" s="172" t="s">
        <v>612</v>
      </c>
      <c r="G55" s="173" t="s">
        <v>69</v>
      </c>
      <c r="H55" s="170" t="s">
        <v>619</v>
      </c>
      <c r="I55" s="173" t="s">
        <v>114</v>
      </c>
      <c r="J55" s="170" t="s">
        <v>616</v>
      </c>
      <c r="K55" s="173" t="s">
        <v>129</v>
      </c>
      <c r="L55" s="170" t="s">
        <v>617</v>
      </c>
      <c r="M55" s="174" t="s">
        <v>130</v>
      </c>
      <c r="N55" s="168">
        <v>799</v>
      </c>
      <c r="O55" s="175">
        <v>1891</v>
      </c>
    </row>
    <row r="56" spans="1:15" ht="17.25" customHeight="1">
      <c r="A56" s="168">
        <v>51</v>
      </c>
      <c r="B56" s="169">
        <v>3736</v>
      </c>
      <c r="C56" s="170" t="s">
        <v>161</v>
      </c>
      <c r="D56" s="171">
        <v>39315</v>
      </c>
      <c r="E56" s="172" t="s">
        <v>118</v>
      </c>
      <c r="F56" s="172" t="s">
        <v>612</v>
      </c>
      <c r="G56" s="173" t="s">
        <v>46</v>
      </c>
      <c r="H56" s="170" t="s">
        <v>619</v>
      </c>
      <c r="I56" s="173" t="s">
        <v>39</v>
      </c>
      <c r="J56" s="170" t="s">
        <v>616</v>
      </c>
      <c r="K56" s="173" t="s">
        <v>21</v>
      </c>
      <c r="L56" s="170" t="s">
        <v>617</v>
      </c>
      <c r="M56" s="174" t="s">
        <v>139</v>
      </c>
      <c r="N56" s="168">
        <v>852</v>
      </c>
      <c r="O56" s="175">
        <v>1891</v>
      </c>
    </row>
    <row r="57" spans="1:15" ht="17.25" customHeight="1">
      <c r="A57" s="168">
        <v>52</v>
      </c>
      <c r="B57" s="169">
        <v>3617</v>
      </c>
      <c r="C57" s="170" t="s">
        <v>138</v>
      </c>
      <c r="D57" s="171">
        <v>39348</v>
      </c>
      <c r="E57" s="172" t="s">
        <v>118</v>
      </c>
      <c r="F57" s="172" t="s">
        <v>612</v>
      </c>
      <c r="G57" s="173" t="s">
        <v>79</v>
      </c>
      <c r="H57" s="170" t="s">
        <v>619</v>
      </c>
      <c r="I57" s="173" t="s">
        <v>10</v>
      </c>
      <c r="J57" s="170" t="s">
        <v>616</v>
      </c>
      <c r="K57" s="173" t="s">
        <v>129</v>
      </c>
      <c r="L57" s="170" t="s">
        <v>617</v>
      </c>
      <c r="M57" s="174" t="s">
        <v>139</v>
      </c>
      <c r="N57" s="168">
        <v>852</v>
      </c>
      <c r="O57" s="175">
        <v>1891</v>
      </c>
    </row>
    <row r="58" spans="1:15" ht="17.25" customHeight="1">
      <c r="A58" s="168">
        <v>53</v>
      </c>
      <c r="B58" s="169">
        <v>3693</v>
      </c>
      <c r="C58" s="170" t="s">
        <v>148</v>
      </c>
      <c r="D58" s="171">
        <v>39399</v>
      </c>
      <c r="E58" s="172" t="s">
        <v>118</v>
      </c>
      <c r="F58" s="172" t="s">
        <v>612</v>
      </c>
      <c r="G58" s="173" t="s">
        <v>54</v>
      </c>
      <c r="H58" s="170" t="s">
        <v>619</v>
      </c>
      <c r="I58" s="173" t="s">
        <v>54</v>
      </c>
      <c r="J58" s="170" t="s">
        <v>616</v>
      </c>
      <c r="K58" s="173" t="s">
        <v>88</v>
      </c>
      <c r="L58" s="170" t="s">
        <v>617</v>
      </c>
      <c r="M58" s="174" t="s">
        <v>149</v>
      </c>
      <c r="N58" s="168">
        <v>887</v>
      </c>
      <c r="O58" s="175">
        <v>1891</v>
      </c>
    </row>
    <row r="59" spans="1:15" ht="17.25" customHeight="1">
      <c r="A59" s="168">
        <v>54</v>
      </c>
      <c r="B59" s="169">
        <v>3821</v>
      </c>
      <c r="C59" s="170" t="s">
        <v>177</v>
      </c>
      <c r="D59" s="171">
        <v>39208</v>
      </c>
      <c r="E59" s="172" t="s">
        <v>118</v>
      </c>
      <c r="F59" s="172" t="s">
        <v>612</v>
      </c>
      <c r="G59" s="173" t="s">
        <v>91</v>
      </c>
      <c r="H59" s="170" t="s">
        <v>619</v>
      </c>
      <c r="I59" s="173" t="s">
        <v>47</v>
      </c>
      <c r="J59" s="170" t="s">
        <v>616</v>
      </c>
      <c r="K59" s="173" t="s">
        <v>142</v>
      </c>
      <c r="L59" s="170" t="s">
        <v>617</v>
      </c>
      <c r="M59" s="174" t="s">
        <v>178</v>
      </c>
      <c r="N59" s="168">
        <v>923</v>
      </c>
      <c r="O59" s="175">
        <v>1891</v>
      </c>
    </row>
    <row r="60" spans="1:15" ht="17.25" customHeight="1">
      <c r="A60" s="168">
        <v>55</v>
      </c>
      <c r="B60" s="169">
        <v>3848</v>
      </c>
      <c r="C60" s="170" t="s">
        <v>183</v>
      </c>
      <c r="D60" s="171">
        <v>39297</v>
      </c>
      <c r="E60" s="172" t="s">
        <v>118</v>
      </c>
      <c r="F60" s="172" t="s">
        <v>612</v>
      </c>
      <c r="G60" s="173" t="s">
        <v>69</v>
      </c>
      <c r="H60" s="170" t="s">
        <v>619</v>
      </c>
      <c r="I60" s="173" t="s">
        <v>69</v>
      </c>
      <c r="J60" s="170" t="s">
        <v>616</v>
      </c>
      <c r="K60" s="173" t="s">
        <v>67</v>
      </c>
      <c r="L60" s="170" t="s">
        <v>617</v>
      </c>
      <c r="M60" s="174" t="s">
        <v>184</v>
      </c>
      <c r="N60" s="168">
        <v>976</v>
      </c>
      <c r="O60" s="175">
        <v>1891</v>
      </c>
    </row>
    <row r="61" spans="1:15" ht="17.25" customHeight="1">
      <c r="A61" s="168">
        <v>56</v>
      </c>
      <c r="B61" s="169">
        <v>3638</v>
      </c>
      <c r="C61" s="170" t="s">
        <v>141</v>
      </c>
      <c r="D61" s="171">
        <v>39184</v>
      </c>
      <c r="E61" s="172" t="s">
        <v>118</v>
      </c>
      <c r="F61" s="172" t="s">
        <v>612</v>
      </c>
      <c r="G61" s="173" t="s">
        <v>20</v>
      </c>
      <c r="H61" s="170" t="s">
        <v>619</v>
      </c>
      <c r="I61" s="173" t="s">
        <v>10</v>
      </c>
      <c r="J61" s="170" t="s">
        <v>616</v>
      </c>
      <c r="K61" s="173" t="s">
        <v>142</v>
      </c>
      <c r="L61" s="170" t="s">
        <v>617</v>
      </c>
      <c r="M61" s="174" t="s">
        <v>143</v>
      </c>
      <c r="N61" s="213">
        <v>1016</v>
      </c>
      <c r="O61" s="214">
        <v>1891</v>
      </c>
    </row>
    <row r="62" spans="1:15" ht="17.25" customHeight="1">
      <c r="A62" s="168">
        <v>57</v>
      </c>
      <c r="B62" s="169">
        <v>3726</v>
      </c>
      <c r="C62" s="170" t="s">
        <v>158</v>
      </c>
      <c r="D62" s="171">
        <v>39172</v>
      </c>
      <c r="E62" s="172" t="s">
        <v>118</v>
      </c>
      <c r="F62" s="172" t="s">
        <v>612</v>
      </c>
      <c r="G62" s="173" t="s">
        <v>15</v>
      </c>
      <c r="H62" s="170" t="s">
        <v>619</v>
      </c>
      <c r="I62" s="173" t="s">
        <v>55</v>
      </c>
      <c r="J62" s="170" t="s">
        <v>616</v>
      </c>
      <c r="K62" s="173" t="s">
        <v>159</v>
      </c>
      <c r="L62" s="170" t="s">
        <v>617</v>
      </c>
      <c r="M62" s="174" t="s">
        <v>160</v>
      </c>
      <c r="N62" s="213">
        <v>1045</v>
      </c>
      <c r="O62" s="214">
        <v>1891</v>
      </c>
    </row>
    <row r="63" spans="1:15" ht="17.25" customHeight="1">
      <c r="A63" s="168">
        <v>58</v>
      </c>
      <c r="B63" s="169">
        <v>3855</v>
      </c>
      <c r="C63" s="170" t="s">
        <v>185</v>
      </c>
      <c r="D63" s="171">
        <v>39114</v>
      </c>
      <c r="E63" s="172" t="s">
        <v>118</v>
      </c>
      <c r="F63" s="172" t="s">
        <v>612</v>
      </c>
      <c r="G63" s="173" t="s">
        <v>69</v>
      </c>
      <c r="H63" s="170" t="s">
        <v>619</v>
      </c>
      <c r="I63" s="173" t="s">
        <v>114</v>
      </c>
      <c r="J63" s="170" t="s">
        <v>616</v>
      </c>
      <c r="K63" s="173" t="s">
        <v>186</v>
      </c>
      <c r="L63" s="170" t="s">
        <v>617</v>
      </c>
      <c r="M63" s="174" t="s">
        <v>124</v>
      </c>
      <c r="N63" s="213">
        <v>1052</v>
      </c>
      <c r="O63" s="214">
        <v>1891</v>
      </c>
    </row>
    <row r="64" spans="1:15" ht="17.25" customHeight="1">
      <c r="A64" s="168">
        <v>59</v>
      </c>
      <c r="B64" s="169">
        <v>3518</v>
      </c>
      <c r="C64" s="170" t="s">
        <v>122</v>
      </c>
      <c r="D64" s="171">
        <v>39171</v>
      </c>
      <c r="E64" s="172" t="s">
        <v>118</v>
      </c>
      <c r="F64" s="172" t="s">
        <v>612</v>
      </c>
      <c r="G64" s="173" t="s">
        <v>79</v>
      </c>
      <c r="H64" s="170" t="s">
        <v>619</v>
      </c>
      <c r="I64" s="173" t="s">
        <v>97</v>
      </c>
      <c r="J64" s="170" t="s">
        <v>616</v>
      </c>
      <c r="K64" s="173" t="s">
        <v>123</v>
      </c>
      <c r="L64" s="170" t="s">
        <v>617</v>
      </c>
      <c r="M64" s="174" t="s">
        <v>124</v>
      </c>
      <c r="N64" s="213">
        <v>1053</v>
      </c>
      <c r="O64" s="214">
        <v>1891</v>
      </c>
    </row>
    <row r="65" spans="1:15" ht="17.25" customHeight="1">
      <c r="A65" s="168">
        <v>60</v>
      </c>
      <c r="B65" s="169">
        <v>3689</v>
      </c>
      <c r="C65" s="170" t="s">
        <v>78</v>
      </c>
      <c r="D65" s="171">
        <v>39250</v>
      </c>
      <c r="E65" s="172" t="s">
        <v>9</v>
      </c>
      <c r="F65" s="172" t="s">
        <v>612</v>
      </c>
      <c r="G65" s="173" t="s">
        <v>20</v>
      </c>
      <c r="H65" s="170" t="s">
        <v>619</v>
      </c>
      <c r="I65" s="173" t="s">
        <v>79</v>
      </c>
      <c r="J65" s="170" t="s">
        <v>620</v>
      </c>
      <c r="K65" s="173" t="s">
        <v>80</v>
      </c>
      <c r="L65" s="170" t="s">
        <v>617</v>
      </c>
      <c r="M65" s="174" t="s">
        <v>81</v>
      </c>
      <c r="N65" s="213">
        <v>1067</v>
      </c>
      <c r="O65" s="214">
        <v>1891</v>
      </c>
    </row>
    <row r="66" spans="1:15" ht="17.25" customHeight="1">
      <c r="A66" s="168">
        <v>61</v>
      </c>
      <c r="B66" s="169">
        <v>3764</v>
      </c>
      <c r="C66" s="170" t="s">
        <v>100</v>
      </c>
      <c r="D66" s="171">
        <v>39403</v>
      </c>
      <c r="E66" s="172" t="s">
        <v>9</v>
      </c>
      <c r="F66" s="172" t="s">
        <v>612</v>
      </c>
      <c r="G66" s="173" t="s">
        <v>79</v>
      </c>
      <c r="H66" s="170" t="s">
        <v>619</v>
      </c>
      <c r="I66" s="173" t="s">
        <v>20</v>
      </c>
      <c r="J66" s="170" t="s">
        <v>620</v>
      </c>
      <c r="K66" s="173" t="s">
        <v>80</v>
      </c>
      <c r="L66" s="170" t="s">
        <v>617</v>
      </c>
      <c r="M66" s="174" t="s">
        <v>81</v>
      </c>
      <c r="N66" s="213">
        <v>1067</v>
      </c>
      <c r="O66" s="214">
        <v>1891</v>
      </c>
    </row>
    <row r="67" spans="1:15" ht="17.25" customHeight="1">
      <c r="A67" s="168">
        <v>62</v>
      </c>
      <c r="B67" s="169">
        <v>3572</v>
      </c>
      <c r="C67" s="170" t="s">
        <v>131</v>
      </c>
      <c r="D67" s="171">
        <v>39315</v>
      </c>
      <c r="E67" s="172" t="s">
        <v>118</v>
      </c>
      <c r="F67" s="172" t="s">
        <v>612</v>
      </c>
      <c r="G67" s="173" t="s">
        <v>15</v>
      </c>
      <c r="H67" s="170" t="s">
        <v>619</v>
      </c>
      <c r="I67" s="173" t="s">
        <v>55</v>
      </c>
      <c r="J67" s="170" t="s">
        <v>616</v>
      </c>
      <c r="K67" s="173" t="s">
        <v>70</v>
      </c>
      <c r="L67" s="170" t="s">
        <v>617</v>
      </c>
      <c r="M67" s="174" t="s">
        <v>132</v>
      </c>
      <c r="N67" s="213">
        <v>1090</v>
      </c>
      <c r="O67" s="214">
        <v>1891</v>
      </c>
    </row>
    <row r="68" spans="1:15" ht="17.25" customHeight="1">
      <c r="A68" s="168">
        <v>63</v>
      </c>
      <c r="B68" s="169">
        <v>3794</v>
      </c>
      <c r="C68" s="170" t="s">
        <v>170</v>
      </c>
      <c r="D68" s="171">
        <v>39167</v>
      </c>
      <c r="E68" s="172" t="s">
        <v>188</v>
      </c>
      <c r="F68" s="172" t="s">
        <v>612</v>
      </c>
      <c r="G68" s="173" t="s">
        <v>46</v>
      </c>
      <c r="H68" s="170" t="s">
        <v>615</v>
      </c>
      <c r="I68" s="173" t="s">
        <v>47</v>
      </c>
      <c r="J68" s="170" t="s">
        <v>616</v>
      </c>
      <c r="K68" s="173" t="s">
        <v>120</v>
      </c>
      <c r="L68" s="170" t="s">
        <v>617</v>
      </c>
      <c r="M68" s="174" t="s">
        <v>233</v>
      </c>
      <c r="N68" s="213">
        <v>1102</v>
      </c>
      <c r="O68" s="214">
        <v>1891</v>
      </c>
    </row>
    <row r="69" spans="1:15" ht="17.25" customHeight="1">
      <c r="A69" s="168">
        <v>64</v>
      </c>
      <c r="B69" s="169">
        <v>3671</v>
      </c>
      <c r="C69" s="170" t="s">
        <v>147</v>
      </c>
      <c r="D69" s="171">
        <v>39277</v>
      </c>
      <c r="E69" s="172" t="s">
        <v>118</v>
      </c>
      <c r="F69" s="172" t="s">
        <v>612</v>
      </c>
      <c r="G69" s="173" t="s">
        <v>69</v>
      </c>
      <c r="H69" s="170" t="s">
        <v>619</v>
      </c>
      <c r="I69" s="173" t="s">
        <v>67</v>
      </c>
      <c r="J69" s="170" t="s">
        <v>616</v>
      </c>
      <c r="K69" s="173" t="s">
        <v>97</v>
      </c>
      <c r="L69" s="170" t="s">
        <v>617</v>
      </c>
      <c r="M69" s="174" t="s">
        <v>22</v>
      </c>
      <c r="N69" s="213">
        <v>1129</v>
      </c>
      <c r="O69" s="214">
        <v>1891</v>
      </c>
    </row>
    <row r="70" spans="1:15" ht="17.25" customHeight="1">
      <c r="A70" s="168">
        <v>65</v>
      </c>
      <c r="B70" s="169">
        <v>3700</v>
      </c>
      <c r="C70" s="170" t="s">
        <v>82</v>
      </c>
      <c r="D70" s="171">
        <v>39439</v>
      </c>
      <c r="E70" s="172" t="s">
        <v>9</v>
      </c>
      <c r="F70" s="172" t="s">
        <v>612</v>
      </c>
      <c r="G70" s="173" t="s">
        <v>16</v>
      </c>
      <c r="H70" s="170" t="s">
        <v>619</v>
      </c>
      <c r="I70" s="173" t="s">
        <v>28</v>
      </c>
      <c r="J70" s="170" t="s">
        <v>620</v>
      </c>
      <c r="K70" s="173" t="s">
        <v>24</v>
      </c>
      <c r="L70" s="170" t="s">
        <v>617</v>
      </c>
      <c r="M70" s="174" t="s">
        <v>22</v>
      </c>
      <c r="N70" s="213">
        <v>1129</v>
      </c>
      <c r="O70" s="214">
        <v>1891</v>
      </c>
    </row>
    <row r="71" spans="1:15" ht="17.25" customHeight="1">
      <c r="A71" s="168">
        <v>66</v>
      </c>
      <c r="B71" s="169">
        <v>3525</v>
      </c>
      <c r="C71" s="170" t="s">
        <v>19</v>
      </c>
      <c r="D71" s="171">
        <v>39447</v>
      </c>
      <c r="E71" s="172" t="s">
        <v>9</v>
      </c>
      <c r="F71" s="172" t="s">
        <v>612</v>
      </c>
      <c r="G71" s="173" t="s">
        <v>10</v>
      </c>
      <c r="H71" s="170" t="s">
        <v>619</v>
      </c>
      <c r="I71" s="173" t="s">
        <v>20</v>
      </c>
      <c r="J71" s="170" t="s">
        <v>620</v>
      </c>
      <c r="K71" s="173" t="s">
        <v>21</v>
      </c>
      <c r="L71" s="170" t="s">
        <v>617</v>
      </c>
      <c r="M71" s="174" t="s">
        <v>22</v>
      </c>
      <c r="N71" s="213">
        <v>1129</v>
      </c>
      <c r="O71" s="214">
        <v>1891</v>
      </c>
    </row>
    <row r="72" spans="1:15" ht="17.25" customHeight="1">
      <c r="A72" s="168">
        <v>67</v>
      </c>
      <c r="B72" s="169">
        <v>3811</v>
      </c>
      <c r="C72" s="170" t="s">
        <v>174</v>
      </c>
      <c r="D72" s="171">
        <v>39288</v>
      </c>
      <c r="E72" s="172" t="s">
        <v>118</v>
      </c>
      <c r="F72" s="172" t="s">
        <v>612</v>
      </c>
      <c r="G72" s="173" t="s">
        <v>46</v>
      </c>
      <c r="H72" s="170" t="s">
        <v>619</v>
      </c>
      <c r="I72" s="173" t="s">
        <v>47</v>
      </c>
      <c r="J72" s="170" t="s">
        <v>616</v>
      </c>
      <c r="K72" s="173" t="s">
        <v>175</v>
      </c>
      <c r="L72" s="170" t="s">
        <v>617</v>
      </c>
      <c r="M72" s="174" t="s">
        <v>176</v>
      </c>
      <c r="N72" s="213">
        <v>1134</v>
      </c>
      <c r="O72" s="214">
        <v>1891</v>
      </c>
    </row>
    <row r="73" spans="1:15" ht="17.25" customHeight="1">
      <c r="A73" s="168">
        <v>68</v>
      </c>
      <c r="B73" s="169">
        <v>3530</v>
      </c>
      <c r="C73" s="170" t="s">
        <v>125</v>
      </c>
      <c r="D73" s="171">
        <v>39211</v>
      </c>
      <c r="E73" s="172" t="s">
        <v>118</v>
      </c>
      <c r="F73" s="172" t="s">
        <v>612</v>
      </c>
      <c r="G73" s="173" t="s">
        <v>79</v>
      </c>
      <c r="H73" s="170" t="s">
        <v>619</v>
      </c>
      <c r="I73" s="173" t="s">
        <v>114</v>
      </c>
      <c r="J73" s="170" t="s">
        <v>616</v>
      </c>
      <c r="K73" s="173" t="s">
        <v>119</v>
      </c>
      <c r="L73" s="170" t="s">
        <v>617</v>
      </c>
      <c r="M73" s="174" t="s">
        <v>59</v>
      </c>
      <c r="N73" s="213">
        <v>1274</v>
      </c>
      <c r="O73" s="214">
        <v>1891</v>
      </c>
    </row>
    <row r="74" spans="1:15" ht="17.25" customHeight="1">
      <c r="A74" s="168">
        <v>69</v>
      </c>
      <c r="B74" s="169">
        <v>3624</v>
      </c>
      <c r="C74" s="170" t="s">
        <v>58</v>
      </c>
      <c r="D74" s="171">
        <v>39132</v>
      </c>
      <c r="E74" s="172" t="s">
        <v>9</v>
      </c>
      <c r="F74" s="172" t="s">
        <v>612</v>
      </c>
      <c r="G74" s="173" t="s">
        <v>48</v>
      </c>
      <c r="H74" s="170" t="s">
        <v>619</v>
      </c>
      <c r="I74" s="173" t="s">
        <v>20</v>
      </c>
      <c r="J74" s="170" t="s">
        <v>620</v>
      </c>
      <c r="K74" s="173" t="s">
        <v>36</v>
      </c>
      <c r="L74" s="170" t="s">
        <v>617</v>
      </c>
      <c r="M74" s="174" t="s">
        <v>59</v>
      </c>
      <c r="N74" s="213">
        <v>1274</v>
      </c>
      <c r="O74" s="214">
        <v>1891</v>
      </c>
    </row>
    <row r="75" spans="1:15" ht="17.25" customHeight="1">
      <c r="A75" s="168">
        <v>70</v>
      </c>
      <c r="B75" s="169">
        <v>3786</v>
      </c>
      <c r="C75" s="170" t="s">
        <v>104</v>
      </c>
      <c r="D75" s="171">
        <v>39250</v>
      </c>
      <c r="E75" s="172" t="s">
        <v>9</v>
      </c>
      <c r="F75" s="172" t="s">
        <v>612</v>
      </c>
      <c r="G75" s="173" t="s">
        <v>91</v>
      </c>
      <c r="H75" s="170" t="s">
        <v>619</v>
      </c>
      <c r="I75" s="173" t="s">
        <v>67</v>
      </c>
      <c r="J75" s="170" t="s">
        <v>620</v>
      </c>
      <c r="K75" s="173" t="s">
        <v>21</v>
      </c>
      <c r="L75" s="170" t="s">
        <v>617</v>
      </c>
      <c r="M75" s="174" t="s">
        <v>105</v>
      </c>
      <c r="N75" s="213">
        <v>1304</v>
      </c>
      <c r="O75" s="214">
        <v>1891</v>
      </c>
    </row>
    <row r="76" spans="1:15" ht="17.25" customHeight="1">
      <c r="A76" s="168">
        <v>71</v>
      </c>
      <c r="B76" s="169">
        <v>3607</v>
      </c>
      <c r="C76" s="170" t="s">
        <v>135</v>
      </c>
      <c r="D76" s="171">
        <v>39419</v>
      </c>
      <c r="E76" s="172" t="s">
        <v>118</v>
      </c>
      <c r="F76" s="172" t="s">
        <v>612</v>
      </c>
      <c r="G76" s="173" t="s">
        <v>69</v>
      </c>
      <c r="H76" s="170" t="s">
        <v>619</v>
      </c>
      <c r="I76" s="173" t="s">
        <v>136</v>
      </c>
      <c r="J76" s="170" t="s">
        <v>616</v>
      </c>
      <c r="K76" s="173" t="s">
        <v>70</v>
      </c>
      <c r="L76" s="170" t="s">
        <v>617</v>
      </c>
      <c r="M76" s="174" t="s">
        <v>137</v>
      </c>
      <c r="N76" s="213">
        <v>1324</v>
      </c>
      <c r="O76" s="214">
        <v>1891</v>
      </c>
    </row>
    <row r="77" spans="1:15" ht="17.25" customHeight="1">
      <c r="A77" s="168">
        <v>72</v>
      </c>
      <c r="B77" s="169">
        <v>3584</v>
      </c>
      <c r="C77" s="170" t="s">
        <v>133</v>
      </c>
      <c r="D77" s="171">
        <v>39098</v>
      </c>
      <c r="E77" s="172" t="s">
        <v>118</v>
      </c>
      <c r="F77" s="172" t="s">
        <v>612</v>
      </c>
      <c r="G77" s="173" t="s">
        <v>16</v>
      </c>
      <c r="H77" s="170" t="s">
        <v>619</v>
      </c>
      <c r="I77" s="173" t="s">
        <v>24</v>
      </c>
      <c r="J77" s="170" t="s">
        <v>616</v>
      </c>
      <c r="K77" s="173" t="s">
        <v>134</v>
      </c>
      <c r="L77" s="170" t="s">
        <v>617</v>
      </c>
      <c r="M77" s="174" t="s">
        <v>112</v>
      </c>
      <c r="N77" s="213">
        <v>1364</v>
      </c>
      <c r="O77" s="214">
        <v>1891</v>
      </c>
    </row>
    <row r="78" spans="1:15" ht="17.25" customHeight="1">
      <c r="A78" s="168">
        <v>73</v>
      </c>
      <c r="B78" s="169">
        <v>3818</v>
      </c>
      <c r="C78" s="170" t="s">
        <v>111</v>
      </c>
      <c r="D78" s="171">
        <v>39325</v>
      </c>
      <c r="E78" s="172" t="s">
        <v>9</v>
      </c>
      <c r="F78" s="172" t="s">
        <v>612</v>
      </c>
      <c r="G78" s="173" t="s">
        <v>24</v>
      </c>
      <c r="H78" s="170" t="s">
        <v>619</v>
      </c>
      <c r="I78" s="173" t="s">
        <v>11</v>
      </c>
      <c r="J78" s="170" t="s">
        <v>620</v>
      </c>
      <c r="K78" s="173" t="s">
        <v>24</v>
      </c>
      <c r="L78" s="170" t="s">
        <v>617</v>
      </c>
      <c r="M78" s="174" t="s">
        <v>112</v>
      </c>
      <c r="N78" s="213">
        <v>1364</v>
      </c>
      <c r="O78" s="214">
        <v>1891</v>
      </c>
    </row>
    <row r="79" spans="1:15" ht="17.25" customHeight="1">
      <c r="A79" s="168">
        <v>74</v>
      </c>
      <c r="B79" s="169">
        <v>3715</v>
      </c>
      <c r="C79" s="170" t="s">
        <v>155</v>
      </c>
      <c r="D79" s="171">
        <v>39357</v>
      </c>
      <c r="E79" s="172" t="s">
        <v>118</v>
      </c>
      <c r="F79" s="172" t="s">
        <v>612</v>
      </c>
      <c r="G79" s="173" t="s">
        <v>114</v>
      </c>
      <c r="H79" s="170" t="s">
        <v>619</v>
      </c>
      <c r="I79" s="173" t="s">
        <v>47</v>
      </c>
      <c r="J79" s="170" t="s">
        <v>616</v>
      </c>
      <c r="K79" s="173" t="s">
        <v>156</v>
      </c>
      <c r="L79" s="170" t="s">
        <v>617</v>
      </c>
      <c r="M79" s="174" t="s">
        <v>157</v>
      </c>
      <c r="N79" s="213">
        <v>1382</v>
      </c>
      <c r="O79" s="214">
        <v>1891</v>
      </c>
    </row>
    <row r="80" spans="1:15" ht="17.25" customHeight="1">
      <c r="A80" s="168">
        <v>75</v>
      </c>
      <c r="B80" s="169">
        <v>3592</v>
      </c>
      <c r="C80" s="170" t="s">
        <v>42</v>
      </c>
      <c r="D80" s="171">
        <v>39376</v>
      </c>
      <c r="E80" s="172" t="s">
        <v>9</v>
      </c>
      <c r="F80" s="172" t="s">
        <v>612</v>
      </c>
      <c r="G80" s="173" t="s">
        <v>20</v>
      </c>
      <c r="H80" s="170" t="s">
        <v>619</v>
      </c>
      <c r="I80" s="173" t="s">
        <v>10</v>
      </c>
      <c r="J80" s="170" t="s">
        <v>620</v>
      </c>
      <c r="K80" s="173" t="s">
        <v>43</v>
      </c>
      <c r="L80" s="170" t="s">
        <v>617</v>
      </c>
      <c r="M80" s="174" t="s">
        <v>44</v>
      </c>
      <c r="N80" s="213">
        <v>1405</v>
      </c>
      <c r="O80" s="214">
        <v>1891</v>
      </c>
    </row>
    <row r="81" spans="1:15" ht="17.25" customHeight="1">
      <c r="A81" s="168">
        <v>76</v>
      </c>
      <c r="B81" s="169">
        <v>3660</v>
      </c>
      <c r="C81" s="170" t="s">
        <v>146</v>
      </c>
      <c r="D81" s="171">
        <v>39197</v>
      </c>
      <c r="E81" s="172" t="s">
        <v>118</v>
      </c>
      <c r="F81" s="172" t="s">
        <v>612</v>
      </c>
      <c r="G81" s="173" t="s">
        <v>97</v>
      </c>
      <c r="H81" s="170" t="s">
        <v>619</v>
      </c>
      <c r="I81" s="173" t="s">
        <v>55</v>
      </c>
      <c r="J81" s="170" t="s">
        <v>616</v>
      </c>
      <c r="K81" s="173" t="s">
        <v>40</v>
      </c>
      <c r="L81" s="170" t="s">
        <v>617</v>
      </c>
      <c r="M81" s="174" t="s">
        <v>41</v>
      </c>
      <c r="N81" s="213">
        <v>1428</v>
      </c>
      <c r="O81" s="214">
        <v>1891</v>
      </c>
    </row>
    <row r="82" spans="1:15" ht="17.25" customHeight="1">
      <c r="A82" s="168">
        <v>77</v>
      </c>
      <c r="B82" s="169">
        <v>3580</v>
      </c>
      <c r="C82" s="170" t="s">
        <v>38</v>
      </c>
      <c r="D82" s="171">
        <v>39434</v>
      </c>
      <c r="E82" s="172" t="s">
        <v>9</v>
      </c>
      <c r="F82" s="172" t="s">
        <v>612</v>
      </c>
      <c r="G82" s="173" t="s">
        <v>20</v>
      </c>
      <c r="H82" s="170" t="s">
        <v>619</v>
      </c>
      <c r="I82" s="173" t="s">
        <v>39</v>
      </c>
      <c r="J82" s="170" t="s">
        <v>620</v>
      </c>
      <c r="K82" s="173" t="s">
        <v>40</v>
      </c>
      <c r="L82" s="170" t="s">
        <v>617</v>
      </c>
      <c r="M82" s="174" t="s">
        <v>41</v>
      </c>
      <c r="N82" s="213">
        <v>1428</v>
      </c>
      <c r="O82" s="214">
        <v>1891</v>
      </c>
    </row>
    <row r="83" spans="1:15" ht="17.25" customHeight="1">
      <c r="A83" s="168">
        <v>78</v>
      </c>
      <c r="B83" s="169">
        <v>3747</v>
      </c>
      <c r="C83" s="170" t="s">
        <v>162</v>
      </c>
      <c r="D83" s="171">
        <v>39318</v>
      </c>
      <c r="E83" s="172" t="s">
        <v>118</v>
      </c>
      <c r="F83" s="172" t="s">
        <v>612</v>
      </c>
      <c r="G83" s="173" t="s">
        <v>91</v>
      </c>
      <c r="H83" s="170" t="s">
        <v>619</v>
      </c>
      <c r="I83" s="173" t="s">
        <v>70</v>
      </c>
      <c r="J83" s="170" t="s">
        <v>616</v>
      </c>
      <c r="K83" s="173" t="s">
        <v>123</v>
      </c>
      <c r="L83" s="170" t="s">
        <v>617</v>
      </c>
      <c r="M83" s="174" t="s">
        <v>163</v>
      </c>
      <c r="N83" s="213">
        <v>1442</v>
      </c>
      <c r="O83" s="214">
        <v>1891</v>
      </c>
    </row>
    <row r="84" spans="1:15" ht="17.25" customHeight="1">
      <c r="A84" s="168">
        <v>79</v>
      </c>
      <c r="B84" s="169">
        <v>3743</v>
      </c>
      <c r="C84" s="170" t="s">
        <v>93</v>
      </c>
      <c r="D84" s="171">
        <v>39310</v>
      </c>
      <c r="E84" s="172" t="s">
        <v>9</v>
      </c>
      <c r="F84" s="172" t="s">
        <v>612</v>
      </c>
      <c r="G84" s="173" t="s">
        <v>79</v>
      </c>
      <c r="H84" s="170" t="s">
        <v>619</v>
      </c>
      <c r="I84" s="173" t="s">
        <v>28</v>
      </c>
      <c r="J84" s="170" t="s">
        <v>620</v>
      </c>
      <c r="K84" s="173" t="s">
        <v>94</v>
      </c>
      <c r="L84" s="170" t="s">
        <v>617</v>
      </c>
      <c r="M84" s="174" t="s">
        <v>95</v>
      </c>
      <c r="N84" s="213">
        <v>1476</v>
      </c>
      <c r="O84" s="214">
        <v>1891</v>
      </c>
    </row>
    <row r="85" spans="1:15" ht="17.25" customHeight="1">
      <c r="A85" s="168">
        <v>80</v>
      </c>
      <c r="B85" s="169">
        <v>3613</v>
      </c>
      <c r="C85" s="170" t="s">
        <v>53</v>
      </c>
      <c r="D85" s="171">
        <v>39214</v>
      </c>
      <c r="E85" s="172" t="s">
        <v>9</v>
      </c>
      <c r="F85" s="172" t="s">
        <v>612</v>
      </c>
      <c r="G85" s="173" t="s">
        <v>54</v>
      </c>
      <c r="H85" s="170" t="s">
        <v>619</v>
      </c>
      <c r="I85" s="173" t="s">
        <v>55</v>
      </c>
      <c r="J85" s="170" t="s">
        <v>620</v>
      </c>
      <c r="K85" s="173" t="s">
        <v>56</v>
      </c>
      <c r="L85" s="170" t="s">
        <v>617</v>
      </c>
      <c r="M85" s="174" t="s">
        <v>57</v>
      </c>
      <c r="N85" s="213">
        <v>1493</v>
      </c>
      <c r="O85" s="214">
        <v>1891</v>
      </c>
    </row>
    <row r="86" spans="1:15" ht="17.25" customHeight="1">
      <c r="A86" s="168">
        <v>81</v>
      </c>
      <c r="B86" s="169">
        <v>3656</v>
      </c>
      <c r="C86" s="170" t="s">
        <v>66</v>
      </c>
      <c r="D86" s="171">
        <v>39214</v>
      </c>
      <c r="E86" s="172" t="s">
        <v>9</v>
      </c>
      <c r="F86" s="172" t="s">
        <v>612</v>
      </c>
      <c r="G86" s="173" t="s">
        <v>10</v>
      </c>
      <c r="H86" s="170" t="s">
        <v>619</v>
      </c>
      <c r="I86" s="173" t="s">
        <v>55</v>
      </c>
      <c r="J86" s="170" t="s">
        <v>620</v>
      </c>
      <c r="K86" s="173" t="s">
        <v>67</v>
      </c>
      <c r="L86" s="170" t="s">
        <v>617</v>
      </c>
      <c r="M86" s="174" t="s">
        <v>57</v>
      </c>
      <c r="N86" s="213">
        <v>1493</v>
      </c>
      <c r="O86" s="214">
        <v>1891</v>
      </c>
    </row>
    <row r="87" spans="1:15" ht="17.25" customHeight="1">
      <c r="A87" s="168">
        <v>82</v>
      </c>
      <c r="B87" s="169">
        <v>3536</v>
      </c>
      <c r="C87" s="170" t="s">
        <v>23</v>
      </c>
      <c r="D87" s="171">
        <v>39302</v>
      </c>
      <c r="E87" s="172" t="s">
        <v>9</v>
      </c>
      <c r="F87" s="172" t="s">
        <v>612</v>
      </c>
      <c r="G87" s="173" t="s">
        <v>20</v>
      </c>
      <c r="H87" s="170" t="s">
        <v>619</v>
      </c>
      <c r="I87" s="173" t="s">
        <v>24</v>
      </c>
      <c r="J87" s="170" t="s">
        <v>620</v>
      </c>
      <c r="K87" s="173" t="s">
        <v>25</v>
      </c>
      <c r="L87" s="170" t="s">
        <v>617</v>
      </c>
      <c r="M87" s="174" t="s">
        <v>26</v>
      </c>
      <c r="N87" s="213">
        <v>1535</v>
      </c>
      <c r="O87" s="214">
        <v>1891</v>
      </c>
    </row>
    <row r="88" spans="1:15" ht="17.25" customHeight="1">
      <c r="A88" s="168">
        <v>83</v>
      </c>
      <c r="B88" s="169">
        <v>3667</v>
      </c>
      <c r="C88" s="170" t="s">
        <v>68</v>
      </c>
      <c r="D88" s="171">
        <v>39169</v>
      </c>
      <c r="E88" s="172" t="s">
        <v>9</v>
      </c>
      <c r="F88" s="172" t="s">
        <v>612</v>
      </c>
      <c r="G88" s="173" t="s">
        <v>69</v>
      </c>
      <c r="H88" s="170" t="s">
        <v>619</v>
      </c>
      <c r="I88" s="173" t="s">
        <v>70</v>
      </c>
      <c r="J88" s="170" t="s">
        <v>620</v>
      </c>
      <c r="K88" s="173" t="s">
        <v>71</v>
      </c>
      <c r="L88" s="170" t="s">
        <v>617</v>
      </c>
      <c r="M88" s="174" t="s">
        <v>72</v>
      </c>
      <c r="N88" s="213">
        <v>1564</v>
      </c>
      <c r="O88" s="214">
        <v>1891</v>
      </c>
    </row>
    <row r="89" spans="1:15" ht="17.25" customHeight="1">
      <c r="A89" s="168">
        <v>84</v>
      </c>
      <c r="B89" s="169">
        <v>3503</v>
      </c>
      <c r="C89" s="170" t="s">
        <v>8</v>
      </c>
      <c r="D89" s="171">
        <v>39446</v>
      </c>
      <c r="E89" s="172" t="s">
        <v>9</v>
      </c>
      <c r="F89" s="172" t="s">
        <v>612</v>
      </c>
      <c r="G89" s="173" t="s">
        <v>10</v>
      </c>
      <c r="H89" s="170" t="s">
        <v>619</v>
      </c>
      <c r="I89" s="173" t="s">
        <v>11</v>
      </c>
      <c r="J89" s="170" t="s">
        <v>620</v>
      </c>
      <c r="K89" s="173" t="s">
        <v>12</v>
      </c>
      <c r="L89" s="170" t="s">
        <v>617</v>
      </c>
      <c r="M89" s="174" t="s">
        <v>13</v>
      </c>
      <c r="N89" s="213">
        <v>1577</v>
      </c>
      <c r="O89" s="214">
        <v>1891</v>
      </c>
    </row>
    <row r="90" spans="1:15" ht="17.25" customHeight="1">
      <c r="A90" s="168">
        <v>85</v>
      </c>
      <c r="B90" s="169">
        <v>3791</v>
      </c>
      <c r="C90" s="170" t="s">
        <v>170</v>
      </c>
      <c r="D90" s="171">
        <v>39317</v>
      </c>
      <c r="E90" s="172" t="s">
        <v>118</v>
      </c>
      <c r="F90" s="172" t="s">
        <v>612</v>
      </c>
      <c r="G90" s="173" t="s">
        <v>97</v>
      </c>
      <c r="H90" s="170" t="s">
        <v>619</v>
      </c>
      <c r="I90" s="173" t="s">
        <v>119</v>
      </c>
      <c r="J90" s="170" t="s">
        <v>616</v>
      </c>
      <c r="K90" s="173" t="s">
        <v>40</v>
      </c>
      <c r="L90" s="170" t="s">
        <v>617</v>
      </c>
      <c r="M90" s="174" t="s">
        <v>171</v>
      </c>
      <c r="N90" s="213">
        <v>1643</v>
      </c>
      <c r="O90" s="214">
        <v>1891</v>
      </c>
    </row>
    <row r="91" spans="1:15" ht="17.25" customHeight="1">
      <c r="A91" s="168">
        <v>86</v>
      </c>
      <c r="B91" s="169">
        <v>3645</v>
      </c>
      <c r="C91" s="170" t="s">
        <v>63</v>
      </c>
      <c r="D91" s="171">
        <v>39159</v>
      </c>
      <c r="E91" s="172" t="s">
        <v>9</v>
      </c>
      <c r="F91" s="172" t="s">
        <v>612</v>
      </c>
      <c r="G91" s="173" t="s">
        <v>24</v>
      </c>
      <c r="H91" s="170" t="s">
        <v>619</v>
      </c>
      <c r="I91" s="173" t="s">
        <v>39</v>
      </c>
      <c r="J91" s="170" t="s">
        <v>620</v>
      </c>
      <c r="K91" s="173" t="s">
        <v>64</v>
      </c>
      <c r="L91" s="170" t="s">
        <v>617</v>
      </c>
      <c r="M91" s="174" t="s">
        <v>65</v>
      </c>
      <c r="N91" s="213">
        <v>1688</v>
      </c>
      <c r="O91" s="214">
        <v>1891</v>
      </c>
    </row>
    <row r="92" spans="1:15" ht="17.25" customHeight="1">
      <c r="A92" s="168">
        <v>87</v>
      </c>
      <c r="B92" s="169">
        <v>3768</v>
      </c>
      <c r="C92" s="170" t="s">
        <v>166</v>
      </c>
      <c r="D92" s="171">
        <v>39125</v>
      </c>
      <c r="E92" s="172" t="s">
        <v>118</v>
      </c>
      <c r="F92" s="172" t="s">
        <v>612</v>
      </c>
      <c r="G92" s="173" t="s">
        <v>55</v>
      </c>
      <c r="H92" s="170" t="s">
        <v>619</v>
      </c>
      <c r="I92" s="173" t="s">
        <v>67</v>
      </c>
      <c r="J92" s="170" t="s">
        <v>616</v>
      </c>
      <c r="K92" s="173" t="s">
        <v>94</v>
      </c>
      <c r="L92" s="170" t="s">
        <v>617</v>
      </c>
      <c r="M92" s="174" t="s">
        <v>167</v>
      </c>
      <c r="N92" s="213">
        <v>1698</v>
      </c>
      <c r="O92" s="214">
        <v>1891</v>
      </c>
    </row>
    <row r="93" spans="1:15" ht="17.25" customHeight="1">
      <c r="A93" s="168">
        <v>88</v>
      </c>
      <c r="B93" s="169">
        <v>3558</v>
      </c>
      <c r="C93" s="170" t="s">
        <v>34</v>
      </c>
      <c r="D93" s="171">
        <v>39367</v>
      </c>
      <c r="E93" s="172" t="s">
        <v>9</v>
      </c>
      <c r="F93" s="172" t="s">
        <v>612</v>
      </c>
      <c r="G93" s="173" t="s">
        <v>35</v>
      </c>
      <c r="H93" s="170" t="s">
        <v>619</v>
      </c>
      <c r="I93" s="173" t="s">
        <v>10</v>
      </c>
      <c r="J93" s="170" t="s">
        <v>620</v>
      </c>
      <c r="K93" s="173" t="s">
        <v>36</v>
      </c>
      <c r="L93" s="170" t="s">
        <v>617</v>
      </c>
      <c r="M93" s="174" t="s">
        <v>37</v>
      </c>
      <c r="N93" s="213">
        <v>1704</v>
      </c>
      <c r="O93" s="214">
        <v>1891</v>
      </c>
    </row>
    <row r="94" spans="1:15" ht="17.25" customHeight="1">
      <c r="A94" s="168">
        <v>89</v>
      </c>
      <c r="B94" s="169">
        <v>3722</v>
      </c>
      <c r="C94" s="170" t="s">
        <v>87</v>
      </c>
      <c r="D94" s="171">
        <v>39311</v>
      </c>
      <c r="E94" s="172" t="s">
        <v>9</v>
      </c>
      <c r="F94" s="172" t="s">
        <v>612</v>
      </c>
      <c r="G94" s="173" t="s">
        <v>28</v>
      </c>
      <c r="H94" s="170" t="s">
        <v>619</v>
      </c>
      <c r="I94" s="173" t="s">
        <v>28</v>
      </c>
      <c r="J94" s="170" t="s">
        <v>620</v>
      </c>
      <c r="K94" s="173" t="s">
        <v>88</v>
      </c>
      <c r="L94" s="170" t="s">
        <v>617</v>
      </c>
      <c r="M94" s="174" t="s">
        <v>89</v>
      </c>
      <c r="N94" s="213">
        <v>1722</v>
      </c>
      <c r="O94" s="214">
        <v>1891</v>
      </c>
    </row>
    <row r="95" spans="1:15" ht="17.25" customHeight="1">
      <c r="A95" s="168">
        <v>90</v>
      </c>
      <c r="B95" s="169">
        <v>3602</v>
      </c>
      <c r="C95" s="170" t="s">
        <v>50</v>
      </c>
      <c r="D95" s="171">
        <v>39434</v>
      </c>
      <c r="E95" s="172" t="s">
        <v>9</v>
      </c>
      <c r="F95" s="172" t="s">
        <v>612</v>
      </c>
      <c r="G95" s="173" t="s">
        <v>11</v>
      </c>
      <c r="H95" s="170" t="s">
        <v>619</v>
      </c>
      <c r="I95" s="173" t="s">
        <v>39</v>
      </c>
      <c r="J95" s="170" t="s">
        <v>620</v>
      </c>
      <c r="K95" s="173" t="s">
        <v>51</v>
      </c>
      <c r="L95" s="170" t="s">
        <v>617</v>
      </c>
      <c r="M95" s="174" t="s">
        <v>52</v>
      </c>
      <c r="N95" s="213">
        <v>1749</v>
      </c>
      <c r="O95" s="214">
        <v>1891</v>
      </c>
    </row>
    <row r="96" spans="1:15" ht="17.25" customHeight="1">
      <c r="A96" s="168">
        <v>91</v>
      </c>
      <c r="B96" s="169">
        <v>3704</v>
      </c>
      <c r="C96" s="170" t="s">
        <v>150</v>
      </c>
      <c r="D96" s="171">
        <v>39115</v>
      </c>
      <c r="E96" s="172" t="s">
        <v>118</v>
      </c>
      <c r="F96" s="172" t="s">
        <v>612</v>
      </c>
      <c r="G96" s="173" t="s">
        <v>136</v>
      </c>
      <c r="H96" s="170" t="s">
        <v>619</v>
      </c>
      <c r="I96" s="173" t="s">
        <v>70</v>
      </c>
      <c r="J96" s="170" t="s">
        <v>616</v>
      </c>
      <c r="K96" s="173" t="s">
        <v>151</v>
      </c>
      <c r="L96" s="170" t="s">
        <v>617</v>
      </c>
      <c r="M96" s="174" t="s">
        <v>152</v>
      </c>
      <c r="N96" s="213">
        <v>1760</v>
      </c>
      <c r="O96" s="214">
        <v>1891</v>
      </c>
    </row>
    <row r="97" spans="1:15" ht="17.25" customHeight="1">
      <c r="A97" s="168">
        <v>92</v>
      </c>
      <c r="B97" s="169">
        <v>3840</v>
      </c>
      <c r="C97" s="170" t="s">
        <v>181</v>
      </c>
      <c r="D97" s="171">
        <v>39359</v>
      </c>
      <c r="E97" s="172" t="s">
        <v>118</v>
      </c>
      <c r="F97" s="172" t="s">
        <v>612</v>
      </c>
      <c r="G97" s="173" t="s">
        <v>35</v>
      </c>
      <c r="H97" s="170" t="s">
        <v>619</v>
      </c>
      <c r="I97" s="173" t="s">
        <v>11</v>
      </c>
      <c r="J97" s="170" t="s">
        <v>616</v>
      </c>
      <c r="K97" s="173" t="s">
        <v>134</v>
      </c>
      <c r="L97" s="170" t="s">
        <v>617</v>
      </c>
      <c r="M97" s="174" t="s">
        <v>182</v>
      </c>
      <c r="N97" s="213">
        <v>1768</v>
      </c>
      <c r="O97" s="214">
        <v>1891</v>
      </c>
    </row>
    <row r="98" spans="1:15" ht="17.25" customHeight="1">
      <c r="A98" s="168">
        <v>93</v>
      </c>
      <c r="B98" s="169">
        <v>3808</v>
      </c>
      <c r="C98" s="170" t="s">
        <v>108</v>
      </c>
      <c r="D98" s="171">
        <v>39332</v>
      </c>
      <c r="E98" s="172" t="s">
        <v>9</v>
      </c>
      <c r="F98" s="172" t="s">
        <v>612</v>
      </c>
      <c r="G98" s="173" t="s">
        <v>67</v>
      </c>
      <c r="H98" s="170" t="s">
        <v>619</v>
      </c>
      <c r="I98" s="173" t="s">
        <v>43</v>
      </c>
      <c r="J98" s="170" t="s">
        <v>620</v>
      </c>
      <c r="K98" s="173" t="s">
        <v>109</v>
      </c>
      <c r="L98" s="170" t="s">
        <v>617</v>
      </c>
      <c r="M98" s="174" t="s">
        <v>110</v>
      </c>
      <c r="N98" s="213">
        <v>1781</v>
      </c>
      <c r="O98" s="214">
        <v>1891</v>
      </c>
    </row>
    <row r="99" spans="1:15" ht="17.25" customHeight="1">
      <c r="A99" s="168">
        <v>94</v>
      </c>
      <c r="B99" s="169">
        <v>3757</v>
      </c>
      <c r="C99" s="170" t="s">
        <v>164</v>
      </c>
      <c r="D99" s="171">
        <v>39385</v>
      </c>
      <c r="E99" s="172" t="s">
        <v>118</v>
      </c>
      <c r="F99" s="172" t="s">
        <v>612</v>
      </c>
      <c r="G99" s="173" t="s">
        <v>40</v>
      </c>
      <c r="H99" s="170" t="s">
        <v>619</v>
      </c>
      <c r="I99" s="173" t="s">
        <v>35</v>
      </c>
      <c r="J99" s="170" t="s">
        <v>616</v>
      </c>
      <c r="K99" s="173" t="s">
        <v>120</v>
      </c>
      <c r="L99" s="170" t="s">
        <v>617</v>
      </c>
      <c r="M99" s="174" t="s">
        <v>165</v>
      </c>
      <c r="N99" s="213">
        <v>1796</v>
      </c>
      <c r="O99" s="214">
        <v>1891</v>
      </c>
    </row>
    <row r="100" spans="1:15" ht="17.25" customHeight="1">
      <c r="A100" s="168">
        <v>95</v>
      </c>
      <c r="B100" s="169">
        <v>3547</v>
      </c>
      <c r="C100" s="170" t="s">
        <v>27</v>
      </c>
      <c r="D100" s="171">
        <v>39202</v>
      </c>
      <c r="E100" s="172" t="s">
        <v>9</v>
      </c>
      <c r="F100" s="172" t="s">
        <v>612</v>
      </c>
      <c r="G100" s="173" t="s">
        <v>28</v>
      </c>
      <c r="H100" s="170" t="s">
        <v>619</v>
      </c>
      <c r="I100" s="173" t="s">
        <v>28</v>
      </c>
      <c r="J100" s="170" t="s">
        <v>620</v>
      </c>
      <c r="K100" s="173" t="s">
        <v>29</v>
      </c>
      <c r="L100" s="170" t="s">
        <v>617</v>
      </c>
      <c r="M100" s="174" t="s">
        <v>30</v>
      </c>
      <c r="N100" s="213">
        <v>1803</v>
      </c>
      <c r="O100" s="214">
        <v>1891</v>
      </c>
    </row>
    <row r="101" spans="1:15" ht="17.25" customHeight="1">
      <c r="A101" s="168">
        <v>96</v>
      </c>
      <c r="B101" s="169">
        <v>3507</v>
      </c>
      <c r="C101" s="170" t="s">
        <v>117</v>
      </c>
      <c r="D101" s="171">
        <v>39317</v>
      </c>
      <c r="E101" s="172" t="s">
        <v>118</v>
      </c>
      <c r="F101" s="172" t="s">
        <v>612</v>
      </c>
      <c r="G101" s="173" t="s">
        <v>119</v>
      </c>
      <c r="H101" s="170" t="s">
        <v>619</v>
      </c>
      <c r="I101" s="173" t="s">
        <v>67</v>
      </c>
      <c r="J101" s="170" t="s">
        <v>616</v>
      </c>
      <c r="K101" s="173" t="s">
        <v>120</v>
      </c>
      <c r="L101" s="170" t="s">
        <v>617</v>
      </c>
      <c r="M101" s="174" t="s">
        <v>121</v>
      </c>
      <c r="N101" s="213">
        <v>1810</v>
      </c>
      <c r="O101" s="214">
        <v>1891</v>
      </c>
    </row>
    <row r="102" spans="1:15" ht="17.25" customHeight="1">
      <c r="A102" s="168">
        <v>97</v>
      </c>
      <c r="B102" s="169">
        <v>3716</v>
      </c>
      <c r="C102" s="170" t="s">
        <v>153</v>
      </c>
      <c r="D102" s="171">
        <v>38339</v>
      </c>
      <c r="E102" s="172" t="s">
        <v>118</v>
      </c>
      <c r="F102" s="172" t="s">
        <v>612</v>
      </c>
      <c r="G102" s="173" t="s">
        <v>67</v>
      </c>
      <c r="H102" s="170" t="s">
        <v>619</v>
      </c>
      <c r="I102" s="173" t="s">
        <v>119</v>
      </c>
      <c r="J102" s="170" t="s">
        <v>616</v>
      </c>
      <c r="K102" s="173" t="s">
        <v>154</v>
      </c>
      <c r="L102" s="170" t="s">
        <v>617</v>
      </c>
      <c r="M102" s="174" t="s">
        <v>98</v>
      </c>
      <c r="N102" s="213">
        <v>1829</v>
      </c>
      <c r="O102" s="214">
        <v>1891</v>
      </c>
    </row>
    <row r="103" spans="1:15" ht="17.25" customHeight="1">
      <c r="A103" s="168">
        <v>98</v>
      </c>
      <c r="B103" s="169">
        <v>3711</v>
      </c>
      <c r="C103" s="170" t="s">
        <v>83</v>
      </c>
      <c r="D103" s="171">
        <v>39295</v>
      </c>
      <c r="E103" s="172" t="s">
        <v>9</v>
      </c>
      <c r="F103" s="172" t="s">
        <v>612</v>
      </c>
      <c r="G103" s="173" t="s">
        <v>84</v>
      </c>
      <c r="H103" s="170" t="s">
        <v>619</v>
      </c>
      <c r="I103" s="173" t="s">
        <v>28</v>
      </c>
      <c r="J103" s="170" t="s">
        <v>620</v>
      </c>
      <c r="K103" s="173" t="s">
        <v>85</v>
      </c>
      <c r="L103" s="170" t="s">
        <v>617</v>
      </c>
      <c r="M103" s="174" t="s">
        <v>86</v>
      </c>
      <c r="N103" s="213">
        <v>1840</v>
      </c>
      <c r="O103" s="214">
        <v>1891</v>
      </c>
    </row>
    <row r="104" spans="1:15" ht="17.25" customHeight="1">
      <c r="A104" s="168">
        <v>99</v>
      </c>
      <c r="B104" s="169">
        <v>3540</v>
      </c>
      <c r="C104" s="170" t="s">
        <v>126</v>
      </c>
      <c r="D104" s="171">
        <v>39421</v>
      </c>
      <c r="E104" s="172" t="s">
        <v>118</v>
      </c>
      <c r="F104" s="172" t="s">
        <v>612</v>
      </c>
      <c r="G104" s="173" t="s">
        <v>127</v>
      </c>
      <c r="H104" s="170" t="s">
        <v>619</v>
      </c>
      <c r="I104" s="173" t="s">
        <v>67</v>
      </c>
      <c r="J104" s="170" t="s">
        <v>616</v>
      </c>
      <c r="K104" s="173" t="s">
        <v>84</v>
      </c>
      <c r="L104" s="170" t="s">
        <v>617</v>
      </c>
      <c r="M104" s="174" t="s">
        <v>97</v>
      </c>
      <c r="N104" s="213">
        <v>1865</v>
      </c>
      <c r="O104" s="214">
        <v>1891</v>
      </c>
    </row>
    <row r="105" spans="1:15" ht="17.25" customHeight="1">
      <c r="A105" s="156"/>
      <c r="B105" s="157"/>
      <c r="C105" s="158"/>
      <c r="D105" s="159"/>
      <c r="E105" s="160"/>
      <c r="F105" s="160"/>
      <c r="G105" s="161"/>
      <c r="H105" s="162"/>
      <c r="I105" s="161"/>
      <c r="J105" s="162"/>
      <c r="K105" s="161"/>
      <c r="L105" s="162"/>
      <c r="M105" s="163"/>
      <c r="N105" s="156"/>
    </row>
    <row r="106" spans="1:15" ht="17.25" customHeight="1">
      <c r="A106" s="2"/>
      <c r="B106" s="139"/>
      <c r="C106" s="4"/>
      <c r="D106" s="140"/>
      <c r="E106" s="1"/>
      <c r="F106" s="1"/>
      <c r="G106" s="141"/>
      <c r="H106" s="142"/>
      <c r="I106" s="141"/>
      <c r="J106" s="142"/>
      <c r="K106" s="141"/>
      <c r="L106" s="142"/>
      <c r="M106" s="3"/>
      <c r="N106" s="2"/>
    </row>
    <row r="107" spans="1:15" ht="17.25" customHeight="1">
      <c r="A107" s="2"/>
      <c r="B107" s="139"/>
      <c r="C107" s="4"/>
      <c r="D107" s="140"/>
      <c r="E107" s="1"/>
      <c r="F107" s="1"/>
      <c r="G107" s="141"/>
      <c r="H107" s="142"/>
      <c r="I107" s="141"/>
      <c r="J107" s="142"/>
      <c r="K107" s="141"/>
      <c r="L107" s="142"/>
      <c r="M107" s="3"/>
      <c r="N107" s="2"/>
    </row>
    <row r="108" spans="1:15" ht="17.25" customHeight="1">
      <c r="A108" s="2"/>
      <c r="B108" s="139"/>
      <c r="C108" s="4"/>
      <c r="D108" s="140"/>
      <c r="E108" s="1"/>
      <c r="F108" s="1"/>
      <c r="G108" s="141"/>
      <c r="H108" s="142"/>
      <c r="I108" s="141"/>
      <c r="J108" s="142"/>
      <c r="K108" s="141"/>
      <c r="L108" s="142"/>
      <c r="M108" s="3"/>
      <c r="N108" s="2"/>
    </row>
    <row r="109" spans="1:15" ht="17.25" customHeight="1">
      <c r="A109" s="2"/>
      <c r="B109" s="139"/>
      <c r="C109" s="4"/>
      <c r="D109" s="140"/>
      <c r="E109" s="1"/>
      <c r="F109" s="1"/>
      <c r="G109" s="141"/>
      <c r="H109" s="142"/>
      <c r="I109" s="141"/>
      <c r="J109" s="142"/>
      <c r="K109" s="141"/>
      <c r="L109" s="142"/>
      <c r="M109" s="3"/>
      <c r="N109" s="2"/>
    </row>
    <row r="110" spans="1:15" ht="17.25" customHeight="1">
      <c r="A110" s="2"/>
      <c r="B110" s="139"/>
      <c r="C110" s="4"/>
      <c r="D110" s="140"/>
      <c r="E110" s="1"/>
      <c r="F110" s="1"/>
      <c r="G110" s="141"/>
      <c r="H110" s="142"/>
      <c r="I110" s="141"/>
      <c r="J110" s="142"/>
      <c r="K110" s="141"/>
      <c r="L110" s="142"/>
      <c r="M110" s="3"/>
      <c r="N110" s="2"/>
    </row>
    <row r="111" spans="1:15" ht="17.25" customHeight="1">
      <c r="A111" s="2"/>
      <c r="B111" s="139"/>
      <c r="C111" s="4"/>
      <c r="D111" s="140"/>
      <c r="E111" s="1"/>
      <c r="F111" s="1"/>
      <c r="G111" s="141"/>
      <c r="H111" s="142"/>
      <c r="I111" s="141"/>
      <c r="J111" s="142"/>
      <c r="K111" s="141"/>
      <c r="L111" s="142"/>
      <c r="M111" s="3"/>
      <c r="N111" s="2"/>
    </row>
    <row r="112" spans="1:15" ht="17.25" customHeight="1">
      <c r="A112" s="2"/>
      <c r="B112" s="139"/>
      <c r="C112" s="4"/>
      <c r="D112" s="140"/>
      <c r="E112" s="1"/>
      <c r="F112" s="1"/>
      <c r="G112" s="141"/>
      <c r="H112" s="142"/>
      <c r="I112" s="141"/>
      <c r="J112" s="142"/>
      <c r="K112" s="141"/>
      <c r="L112" s="142"/>
      <c r="M112" s="3"/>
      <c r="N112" s="2"/>
    </row>
    <row r="113" spans="1:14" ht="17.25" customHeight="1">
      <c r="A113" s="2"/>
      <c r="B113" s="139"/>
      <c r="C113" s="4"/>
      <c r="D113" s="140"/>
      <c r="E113" s="1"/>
      <c r="F113" s="1"/>
      <c r="G113" s="141"/>
      <c r="H113" s="142"/>
      <c r="I113" s="141"/>
      <c r="J113" s="142"/>
      <c r="K113" s="141"/>
      <c r="L113" s="142"/>
      <c r="M113" s="3"/>
      <c r="N113" s="2"/>
    </row>
    <row r="114" spans="1:14" ht="17.25" customHeight="1">
      <c r="A114" s="2"/>
      <c r="B114" s="139"/>
      <c r="C114" s="4"/>
      <c r="D114" s="140"/>
      <c r="E114" s="1"/>
      <c r="F114" s="1"/>
      <c r="G114" s="141"/>
      <c r="H114" s="142"/>
      <c r="I114" s="141"/>
      <c r="J114" s="142"/>
      <c r="K114" s="141"/>
      <c r="L114" s="142"/>
      <c r="M114" s="3"/>
      <c r="N114" s="2"/>
    </row>
  </sheetData>
  <mergeCells count="7">
    <mergeCell ref="C2:L2"/>
    <mergeCell ref="N4:N5"/>
    <mergeCell ref="O4:O5"/>
    <mergeCell ref="A4:F4"/>
    <mergeCell ref="G4:H4"/>
    <mergeCell ref="I4:J4"/>
    <mergeCell ref="K4:L4"/>
  </mergeCells>
  <hyperlinks>
    <hyperlink ref="B5" r:id="rId1" display="javascript:__doPostBack('ctl00$ContentPlaceHolder1$GridView1','Sort$stt')"/>
    <hyperlink ref="C5" r:id="rId2" display="javascript:__doPostBack('ctl00$ContentPlaceHolder1$GridView1','Sort$ho_ten')"/>
    <hyperlink ref="D5" r:id="rId3" display="javascript:__doPostBack('ctl00$ContentPlaceHolder1$GridView1','Sort$ngaysinh')"/>
    <hyperlink ref="E5" r:id="rId4" display="javascript:__doPostBack('ctl00$ContentPlaceHolder1$GridView1','Sort$ten_lop')"/>
    <hyperlink ref="F5" r:id="rId5" display="javascript:__doPostBack('ctl00$ContentPlaceHolder1$GridView1','Sort$ten_truong')"/>
    <hyperlink ref="G5" r:id="rId6" display="javascript:__doPostBack('ctl00$ContentPlaceHolder1$GridView1','Sort$toan')"/>
    <hyperlink ref="H5" r:id="rId7" display="javascript:__doPostBack('ctl00$ContentPlaceHolder1$GridView1','Sort$gv_toan')"/>
    <hyperlink ref="I5" r:id="rId8" display="javascript:__doPostBack('ctl00$ContentPlaceHolder1$GridView1','Sort$van')"/>
    <hyperlink ref="J5" r:id="rId9" display="javascript:__doPostBack('ctl00$ContentPlaceHolder1$GridView1','Sort$gv_van')"/>
    <hyperlink ref="K5" r:id="rId10" display="javascript:__doPostBack('ctl00$ContentPlaceHolder1$GridView1','Sort$anh')"/>
    <hyperlink ref="L5" r:id="rId11" display="javascript:__doPostBack('ctl00$ContentPlaceHolder1$GridView1','Sort$gv_anh')"/>
    <hyperlink ref="M5" r:id="rId12" display="javascript:__doPostBack('ctl00$ContentPlaceHolder1$GridView1','Sort$tong')"/>
  </hyperlinks>
  <pageMargins left="0.7" right="0.7" top="0.75" bottom="0.75" header="0.3" footer="0.3"/>
  <pageSetup paperSize="9" orientation="portrait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15"/>
  <sheetViews>
    <sheetView topLeftCell="A80" workbookViewId="0">
      <selection activeCell="N90" sqref="N90:O115"/>
    </sheetView>
  </sheetViews>
  <sheetFormatPr defaultRowHeight="15.75"/>
  <cols>
    <col min="1" max="2" width="5.625" bestFit="1" customWidth="1"/>
    <col min="3" max="3" width="23.875" bestFit="1" customWidth="1"/>
    <col min="4" max="4" width="11.125" bestFit="1" customWidth="1"/>
    <col min="5" max="5" width="3.75" bestFit="1" customWidth="1"/>
    <col min="6" max="6" width="11.375" bestFit="1" customWidth="1"/>
    <col min="7" max="7" width="5" bestFit="1" customWidth="1"/>
    <col min="8" max="8" width="15.625" style="143" bestFit="1" customWidth="1"/>
    <col min="9" max="9" width="5.375" bestFit="1" customWidth="1"/>
    <col min="10" max="10" width="19.375" style="143" bestFit="1" customWidth="1"/>
    <col min="11" max="11" width="5" bestFit="1" customWidth="1"/>
    <col min="12" max="12" width="13.25" style="143" bestFit="1" customWidth="1"/>
    <col min="14" max="14" width="5.625" bestFit="1" customWidth="1"/>
    <col min="15" max="15" width="5.5" customWidth="1"/>
  </cols>
  <sheetData>
    <row r="2" spans="1:15" ht="26.25" customHeight="1">
      <c r="C2" s="215" t="s">
        <v>607</v>
      </c>
      <c r="D2" s="215"/>
      <c r="E2" s="215"/>
      <c r="F2" s="215"/>
      <c r="G2" s="215"/>
      <c r="H2" s="215"/>
      <c r="I2" s="215"/>
      <c r="J2" s="215"/>
      <c r="K2" s="215"/>
      <c r="L2" s="215"/>
    </row>
    <row r="4" spans="1:15" ht="18" customHeight="1">
      <c r="A4" s="218" t="s">
        <v>0</v>
      </c>
      <c r="B4" s="218"/>
      <c r="C4" s="218"/>
      <c r="D4" s="218"/>
      <c r="E4" s="218"/>
      <c r="F4" s="218"/>
      <c r="G4" s="218" t="s">
        <v>608</v>
      </c>
      <c r="H4" s="218"/>
      <c r="I4" s="218" t="s">
        <v>609</v>
      </c>
      <c r="J4" s="218"/>
      <c r="K4" s="218" t="s">
        <v>610</v>
      </c>
      <c r="L4" s="218"/>
      <c r="M4" s="164"/>
      <c r="N4" s="219" t="s">
        <v>669</v>
      </c>
      <c r="O4" s="219" t="s">
        <v>670</v>
      </c>
    </row>
    <row r="5" spans="1:15" ht="31.5">
      <c r="A5" s="165" t="s">
        <v>1</v>
      </c>
      <c r="B5" s="166" t="s">
        <v>2</v>
      </c>
      <c r="C5" s="166" t="s">
        <v>3</v>
      </c>
      <c r="D5" s="166" t="s">
        <v>4</v>
      </c>
      <c r="E5" s="166" t="s">
        <v>5</v>
      </c>
      <c r="F5" s="166" t="s">
        <v>611</v>
      </c>
      <c r="G5" s="166" t="s">
        <v>6</v>
      </c>
      <c r="H5" s="166" t="s">
        <v>613</v>
      </c>
      <c r="I5" s="166" t="s">
        <v>6</v>
      </c>
      <c r="J5" s="166" t="s">
        <v>613</v>
      </c>
      <c r="K5" s="166" t="s">
        <v>6</v>
      </c>
      <c r="L5" s="166" t="s">
        <v>613</v>
      </c>
      <c r="M5" s="166" t="s">
        <v>7</v>
      </c>
      <c r="N5" s="219"/>
      <c r="O5" s="219"/>
    </row>
    <row r="6" spans="1:15" ht="17.25" customHeight="1">
      <c r="A6" s="168">
        <v>1</v>
      </c>
      <c r="B6" s="177">
        <v>3534</v>
      </c>
      <c r="C6" s="178" t="s">
        <v>362</v>
      </c>
      <c r="D6" s="179">
        <v>39039</v>
      </c>
      <c r="E6" s="180" t="s">
        <v>358</v>
      </c>
      <c r="F6" s="180" t="s">
        <v>612</v>
      </c>
      <c r="G6" s="181" t="s">
        <v>231</v>
      </c>
      <c r="H6" s="178" t="s">
        <v>621</v>
      </c>
      <c r="I6" s="181" t="s">
        <v>79</v>
      </c>
      <c r="J6" s="178" t="s">
        <v>622</v>
      </c>
      <c r="K6" s="181" t="s">
        <v>46</v>
      </c>
      <c r="L6" s="178" t="s">
        <v>623</v>
      </c>
      <c r="M6" s="182" t="s">
        <v>190</v>
      </c>
      <c r="N6" s="183">
        <v>56</v>
      </c>
      <c r="O6" s="184">
        <v>1677</v>
      </c>
    </row>
    <row r="7" spans="1:15" ht="17.25" customHeight="1">
      <c r="A7" s="168">
        <v>2</v>
      </c>
      <c r="B7" s="177">
        <v>3709</v>
      </c>
      <c r="C7" s="178" t="s">
        <v>385</v>
      </c>
      <c r="D7" s="179">
        <v>38746</v>
      </c>
      <c r="E7" s="180" t="s">
        <v>358</v>
      </c>
      <c r="F7" s="180" t="s">
        <v>612</v>
      </c>
      <c r="G7" s="181" t="s">
        <v>102</v>
      </c>
      <c r="H7" s="178" t="s">
        <v>621</v>
      </c>
      <c r="I7" s="181" t="s">
        <v>46</v>
      </c>
      <c r="J7" s="178" t="s">
        <v>622</v>
      </c>
      <c r="K7" s="181" t="s">
        <v>121</v>
      </c>
      <c r="L7" s="178" t="s">
        <v>623</v>
      </c>
      <c r="M7" s="182" t="s">
        <v>386</v>
      </c>
      <c r="N7" s="183">
        <v>90</v>
      </c>
      <c r="O7" s="184">
        <v>1677</v>
      </c>
    </row>
    <row r="8" spans="1:15" ht="17.25" customHeight="1">
      <c r="A8" s="168">
        <v>3</v>
      </c>
      <c r="B8" s="177">
        <v>3622</v>
      </c>
      <c r="C8" s="178" t="s">
        <v>374</v>
      </c>
      <c r="D8" s="179">
        <v>38736</v>
      </c>
      <c r="E8" s="180" t="s">
        <v>358</v>
      </c>
      <c r="F8" s="180" t="s">
        <v>612</v>
      </c>
      <c r="G8" s="181" t="s">
        <v>16</v>
      </c>
      <c r="H8" s="178" t="s">
        <v>621</v>
      </c>
      <c r="I8" s="181" t="s">
        <v>145</v>
      </c>
      <c r="J8" s="178" t="s">
        <v>622</v>
      </c>
      <c r="K8" s="181" t="s">
        <v>15</v>
      </c>
      <c r="L8" s="178" t="s">
        <v>623</v>
      </c>
      <c r="M8" s="182" t="s">
        <v>375</v>
      </c>
      <c r="N8" s="183">
        <v>110</v>
      </c>
      <c r="O8" s="184">
        <v>1677</v>
      </c>
    </row>
    <row r="9" spans="1:15" ht="17.25" customHeight="1">
      <c r="A9" s="168">
        <v>4</v>
      </c>
      <c r="B9" s="177">
        <v>3578</v>
      </c>
      <c r="C9" s="178" t="s">
        <v>366</v>
      </c>
      <c r="D9" s="179">
        <v>38757</v>
      </c>
      <c r="E9" s="180" t="s">
        <v>358</v>
      </c>
      <c r="F9" s="180" t="s">
        <v>612</v>
      </c>
      <c r="G9" s="181" t="s">
        <v>231</v>
      </c>
      <c r="H9" s="178" t="s">
        <v>621</v>
      </c>
      <c r="I9" s="181" t="s">
        <v>24</v>
      </c>
      <c r="J9" s="178" t="s">
        <v>622</v>
      </c>
      <c r="K9" s="181" t="s">
        <v>231</v>
      </c>
      <c r="L9" s="178" t="s">
        <v>623</v>
      </c>
      <c r="M9" s="182" t="s">
        <v>367</v>
      </c>
      <c r="N9" s="183">
        <v>117</v>
      </c>
      <c r="O9" s="184">
        <v>1677</v>
      </c>
    </row>
    <row r="10" spans="1:15" ht="17.25" customHeight="1">
      <c r="A10" s="168">
        <v>5</v>
      </c>
      <c r="B10" s="177">
        <v>3816</v>
      </c>
      <c r="C10" s="178" t="s">
        <v>400</v>
      </c>
      <c r="D10" s="179">
        <v>39007</v>
      </c>
      <c r="E10" s="180" t="s">
        <v>358</v>
      </c>
      <c r="F10" s="180" t="s">
        <v>612</v>
      </c>
      <c r="G10" s="181" t="s">
        <v>69</v>
      </c>
      <c r="H10" s="178" t="s">
        <v>621</v>
      </c>
      <c r="I10" s="181" t="s">
        <v>46</v>
      </c>
      <c r="J10" s="178" t="s">
        <v>622</v>
      </c>
      <c r="K10" s="181" t="s">
        <v>401</v>
      </c>
      <c r="L10" s="178" t="s">
        <v>623</v>
      </c>
      <c r="M10" s="182" t="s">
        <v>367</v>
      </c>
      <c r="N10" s="183">
        <v>117</v>
      </c>
      <c r="O10" s="184">
        <v>1677</v>
      </c>
    </row>
    <row r="11" spans="1:15" ht="17.25" customHeight="1">
      <c r="A11" s="168">
        <v>6</v>
      </c>
      <c r="B11" s="177">
        <v>3720</v>
      </c>
      <c r="C11" s="178" t="s">
        <v>387</v>
      </c>
      <c r="D11" s="179">
        <v>38961</v>
      </c>
      <c r="E11" s="180" t="s">
        <v>358</v>
      </c>
      <c r="F11" s="180" t="s">
        <v>612</v>
      </c>
      <c r="G11" s="181" t="s">
        <v>102</v>
      </c>
      <c r="H11" s="178" t="s">
        <v>621</v>
      </c>
      <c r="I11" s="181" t="s">
        <v>15</v>
      </c>
      <c r="J11" s="178" t="s">
        <v>622</v>
      </c>
      <c r="K11" s="181" t="s">
        <v>54</v>
      </c>
      <c r="L11" s="178" t="s">
        <v>623</v>
      </c>
      <c r="M11" s="182" t="s">
        <v>388</v>
      </c>
      <c r="N11" s="183">
        <v>121</v>
      </c>
      <c r="O11" s="184">
        <v>1677</v>
      </c>
    </row>
    <row r="12" spans="1:15" ht="17.25" customHeight="1">
      <c r="A12" s="168">
        <v>7</v>
      </c>
      <c r="B12" s="177">
        <v>3784</v>
      </c>
      <c r="C12" s="178" t="s">
        <v>395</v>
      </c>
      <c r="D12" s="179">
        <v>38796</v>
      </c>
      <c r="E12" s="180" t="s">
        <v>358</v>
      </c>
      <c r="F12" s="180" t="s">
        <v>612</v>
      </c>
      <c r="G12" s="181" t="s">
        <v>54</v>
      </c>
      <c r="H12" s="178" t="s">
        <v>621</v>
      </c>
      <c r="I12" s="181" t="s">
        <v>91</v>
      </c>
      <c r="J12" s="178" t="s">
        <v>622</v>
      </c>
      <c r="K12" s="181" t="s">
        <v>110</v>
      </c>
      <c r="L12" s="178" t="s">
        <v>623</v>
      </c>
      <c r="M12" s="182" t="s">
        <v>396</v>
      </c>
      <c r="N12" s="183">
        <v>151</v>
      </c>
      <c r="O12" s="184">
        <v>1677</v>
      </c>
    </row>
    <row r="13" spans="1:15" ht="17.25" customHeight="1">
      <c r="A13" s="168">
        <v>8</v>
      </c>
      <c r="B13" s="177">
        <v>3859</v>
      </c>
      <c r="C13" s="178" t="s">
        <v>406</v>
      </c>
      <c r="D13" s="179">
        <v>38983</v>
      </c>
      <c r="E13" s="180" t="s">
        <v>358</v>
      </c>
      <c r="F13" s="180" t="s">
        <v>612</v>
      </c>
      <c r="G13" s="181" t="s">
        <v>182</v>
      </c>
      <c r="H13" s="178" t="s">
        <v>621</v>
      </c>
      <c r="I13" s="181" t="s">
        <v>48</v>
      </c>
      <c r="J13" s="178" t="s">
        <v>622</v>
      </c>
      <c r="K13" s="181" t="s">
        <v>92</v>
      </c>
      <c r="L13" s="178" t="s">
        <v>623</v>
      </c>
      <c r="M13" s="182" t="s">
        <v>373</v>
      </c>
      <c r="N13" s="183">
        <v>165</v>
      </c>
      <c r="O13" s="184">
        <v>1677</v>
      </c>
    </row>
    <row r="14" spans="1:15" ht="17.25" customHeight="1">
      <c r="A14" s="168">
        <v>9</v>
      </c>
      <c r="B14" s="177">
        <v>3611</v>
      </c>
      <c r="C14" s="178" t="s">
        <v>372</v>
      </c>
      <c r="D14" s="179">
        <v>38767</v>
      </c>
      <c r="E14" s="180" t="s">
        <v>358</v>
      </c>
      <c r="F14" s="180" t="s">
        <v>612</v>
      </c>
      <c r="G14" s="181" t="s">
        <v>91</v>
      </c>
      <c r="H14" s="178" t="s">
        <v>621</v>
      </c>
      <c r="I14" s="181" t="s">
        <v>16</v>
      </c>
      <c r="J14" s="178" t="s">
        <v>622</v>
      </c>
      <c r="K14" s="181" t="s">
        <v>110</v>
      </c>
      <c r="L14" s="178" t="s">
        <v>623</v>
      </c>
      <c r="M14" s="182" t="s">
        <v>373</v>
      </c>
      <c r="N14" s="183">
        <v>165</v>
      </c>
      <c r="O14" s="184">
        <v>1677</v>
      </c>
    </row>
    <row r="15" spans="1:15" ht="17.25" customHeight="1">
      <c r="A15" s="168">
        <v>10</v>
      </c>
      <c r="B15" s="177">
        <v>3632</v>
      </c>
      <c r="C15" s="178" t="s">
        <v>376</v>
      </c>
      <c r="D15" s="179">
        <v>38890</v>
      </c>
      <c r="E15" s="180" t="s">
        <v>358</v>
      </c>
      <c r="F15" s="180" t="s">
        <v>612</v>
      </c>
      <c r="G15" s="181" t="s">
        <v>54</v>
      </c>
      <c r="H15" s="178" t="s">
        <v>621</v>
      </c>
      <c r="I15" s="181" t="s">
        <v>54</v>
      </c>
      <c r="J15" s="178" t="s">
        <v>622</v>
      </c>
      <c r="K15" s="181" t="s">
        <v>92</v>
      </c>
      <c r="L15" s="178" t="s">
        <v>623</v>
      </c>
      <c r="M15" s="182" t="s">
        <v>377</v>
      </c>
      <c r="N15" s="183">
        <v>175</v>
      </c>
      <c r="O15" s="184">
        <v>1677</v>
      </c>
    </row>
    <row r="16" spans="1:15" ht="17.25" customHeight="1">
      <c r="A16" s="168">
        <v>11</v>
      </c>
      <c r="B16" s="177">
        <v>3600</v>
      </c>
      <c r="C16" s="178" t="s">
        <v>371</v>
      </c>
      <c r="D16" s="179">
        <v>38901</v>
      </c>
      <c r="E16" s="180" t="s">
        <v>358</v>
      </c>
      <c r="F16" s="180" t="s">
        <v>612</v>
      </c>
      <c r="G16" s="181" t="s">
        <v>145</v>
      </c>
      <c r="H16" s="178" t="s">
        <v>621</v>
      </c>
      <c r="I16" s="181" t="s">
        <v>47</v>
      </c>
      <c r="J16" s="178" t="s">
        <v>622</v>
      </c>
      <c r="K16" s="181" t="s">
        <v>165</v>
      </c>
      <c r="L16" s="178" t="s">
        <v>623</v>
      </c>
      <c r="M16" s="182" t="s">
        <v>365</v>
      </c>
      <c r="N16" s="183">
        <v>202</v>
      </c>
      <c r="O16" s="184">
        <v>1677</v>
      </c>
    </row>
    <row r="17" spans="1:15" ht="17.25" customHeight="1">
      <c r="A17" s="168">
        <v>12</v>
      </c>
      <c r="B17" s="177">
        <v>3556</v>
      </c>
      <c r="C17" s="178" t="s">
        <v>364</v>
      </c>
      <c r="D17" s="179">
        <v>38763</v>
      </c>
      <c r="E17" s="180" t="s">
        <v>358</v>
      </c>
      <c r="F17" s="180" t="s">
        <v>612</v>
      </c>
      <c r="G17" s="181" t="s">
        <v>145</v>
      </c>
      <c r="H17" s="178" t="s">
        <v>621</v>
      </c>
      <c r="I17" s="181" t="s">
        <v>79</v>
      </c>
      <c r="J17" s="178" t="s">
        <v>622</v>
      </c>
      <c r="K17" s="181" t="s">
        <v>91</v>
      </c>
      <c r="L17" s="178" t="s">
        <v>623</v>
      </c>
      <c r="M17" s="182" t="s">
        <v>365</v>
      </c>
      <c r="N17" s="183">
        <v>202</v>
      </c>
      <c r="O17" s="184">
        <v>1677</v>
      </c>
    </row>
    <row r="18" spans="1:15" ht="17.25" customHeight="1">
      <c r="A18" s="168">
        <v>13</v>
      </c>
      <c r="B18" s="177">
        <v>3865</v>
      </c>
      <c r="C18" s="178" t="s">
        <v>299</v>
      </c>
      <c r="D18" s="179">
        <v>38883</v>
      </c>
      <c r="E18" s="180" t="s">
        <v>250</v>
      </c>
      <c r="F18" s="180" t="s">
        <v>612</v>
      </c>
      <c r="G18" s="181" t="s">
        <v>16</v>
      </c>
      <c r="H18" s="178" t="s">
        <v>619</v>
      </c>
      <c r="I18" s="181" t="s">
        <v>16</v>
      </c>
      <c r="J18" s="178" t="s">
        <v>620</v>
      </c>
      <c r="K18" s="181" t="s">
        <v>98</v>
      </c>
      <c r="L18" s="178" t="s">
        <v>623</v>
      </c>
      <c r="M18" s="182" t="s">
        <v>201</v>
      </c>
      <c r="N18" s="183">
        <v>210</v>
      </c>
      <c r="O18" s="184">
        <v>1677</v>
      </c>
    </row>
    <row r="19" spans="1:15" ht="17.25" customHeight="1">
      <c r="A19" s="168">
        <v>14</v>
      </c>
      <c r="B19" s="177">
        <v>3826</v>
      </c>
      <c r="C19" s="178" t="s">
        <v>402</v>
      </c>
      <c r="D19" s="179">
        <v>39048</v>
      </c>
      <c r="E19" s="180" t="s">
        <v>358</v>
      </c>
      <c r="F19" s="180" t="s">
        <v>612</v>
      </c>
      <c r="G19" s="181" t="s">
        <v>91</v>
      </c>
      <c r="H19" s="178" t="s">
        <v>621</v>
      </c>
      <c r="I19" s="181" t="s">
        <v>54</v>
      </c>
      <c r="J19" s="178" t="s">
        <v>622</v>
      </c>
      <c r="K19" s="181" t="s">
        <v>369</v>
      </c>
      <c r="L19" s="178" t="s">
        <v>623</v>
      </c>
      <c r="M19" s="182" t="s">
        <v>192</v>
      </c>
      <c r="N19" s="183">
        <v>231</v>
      </c>
      <c r="O19" s="184">
        <v>1677</v>
      </c>
    </row>
    <row r="20" spans="1:15" ht="17.25" customHeight="1">
      <c r="A20" s="168">
        <v>15</v>
      </c>
      <c r="B20" s="177">
        <v>3877</v>
      </c>
      <c r="C20" s="178" t="s">
        <v>411</v>
      </c>
      <c r="D20" s="179">
        <v>38898</v>
      </c>
      <c r="E20" s="180" t="s">
        <v>358</v>
      </c>
      <c r="F20" s="180" t="s">
        <v>612</v>
      </c>
      <c r="G20" s="181" t="s">
        <v>48</v>
      </c>
      <c r="H20" s="178" t="s">
        <v>621</v>
      </c>
      <c r="I20" s="181" t="s">
        <v>16</v>
      </c>
      <c r="J20" s="178" t="s">
        <v>622</v>
      </c>
      <c r="K20" s="181" t="s">
        <v>16</v>
      </c>
      <c r="L20" s="178" t="s">
        <v>623</v>
      </c>
      <c r="M20" s="182" t="s">
        <v>221</v>
      </c>
      <c r="N20" s="183">
        <v>250</v>
      </c>
      <c r="O20" s="184">
        <v>1677</v>
      </c>
    </row>
    <row r="21" spans="1:15" ht="17.25" customHeight="1">
      <c r="A21" s="168">
        <v>16</v>
      </c>
      <c r="B21" s="177">
        <v>3676</v>
      </c>
      <c r="C21" s="178" t="s">
        <v>381</v>
      </c>
      <c r="D21" s="179">
        <v>38759</v>
      </c>
      <c r="E21" s="180" t="s">
        <v>358</v>
      </c>
      <c r="F21" s="180" t="s">
        <v>612</v>
      </c>
      <c r="G21" s="181" t="s">
        <v>54</v>
      </c>
      <c r="H21" s="178" t="s">
        <v>621</v>
      </c>
      <c r="I21" s="181" t="s">
        <v>97</v>
      </c>
      <c r="J21" s="178" t="s">
        <v>622</v>
      </c>
      <c r="K21" s="181" t="s">
        <v>16</v>
      </c>
      <c r="L21" s="178" t="s">
        <v>623</v>
      </c>
      <c r="M21" s="182" t="s">
        <v>382</v>
      </c>
      <c r="N21" s="183">
        <v>272</v>
      </c>
      <c r="O21" s="184">
        <v>1677</v>
      </c>
    </row>
    <row r="22" spans="1:15" ht="17.25" customHeight="1">
      <c r="A22" s="168">
        <v>17</v>
      </c>
      <c r="B22" s="177">
        <v>3852</v>
      </c>
      <c r="C22" s="178" t="s">
        <v>405</v>
      </c>
      <c r="D22" s="179">
        <v>39010</v>
      </c>
      <c r="E22" s="180" t="s">
        <v>358</v>
      </c>
      <c r="F22" s="180" t="s">
        <v>612</v>
      </c>
      <c r="G22" s="181" t="s">
        <v>15</v>
      </c>
      <c r="H22" s="178" t="s">
        <v>621</v>
      </c>
      <c r="I22" s="181" t="s">
        <v>47</v>
      </c>
      <c r="J22" s="178" t="s">
        <v>622</v>
      </c>
      <c r="K22" s="181" t="s">
        <v>16</v>
      </c>
      <c r="L22" s="178" t="s">
        <v>623</v>
      </c>
      <c r="M22" s="182" t="s">
        <v>382</v>
      </c>
      <c r="N22" s="183">
        <v>272</v>
      </c>
      <c r="O22" s="184">
        <v>1677</v>
      </c>
    </row>
    <row r="23" spans="1:15" ht="17.25" customHeight="1">
      <c r="A23" s="168">
        <v>18</v>
      </c>
      <c r="B23" s="177">
        <v>3844</v>
      </c>
      <c r="C23" s="178" t="s">
        <v>404</v>
      </c>
      <c r="D23" s="179">
        <v>38851</v>
      </c>
      <c r="E23" s="180" t="s">
        <v>358</v>
      </c>
      <c r="F23" s="180" t="s">
        <v>612</v>
      </c>
      <c r="G23" s="181" t="s">
        <v>15</v>
      </c>
      <c r="H23" s="178" t="s">
        <v>621</v>
      </c>
      <c r="I23" s="181" t="s">
        <v>69</v>
      </c>
      <c r="J23" s="178" t="s">
        <v>622</v>
      </c>
      <c r="K23" s="181" t="s">
        <v>331</v>
      </c>
      <c r="L23" s="178" t="s">
        <v>623</v>
      </c>
      <c r="M23" s="182" t="s">
        <v>99</v>
      </c>
      <c r="N23" s="183">
        <v>292</v>
      </c>
      <c r="O23" s="184">
        <v>1677</v>
      </c>
    </row>
    <row r="24" spans="1:15" ht="17.25" customHeight="1">
      <c r="A24" s="168">
        <v>19</v>
      </c>
      <c r="B24" s="177">
        <v>3512</v>
      </c>
      <c r="C24" s="178" t="s">
        <v>357</v>
      </c>
      <c r="D24" s="179">
        <v>38953</v>
      </c>
      <c r="E24" s="180" t="s">
        <v>358</v>
      </c>
      <c r="F24" s="180" t="s">
        <v>612</v>
      </c>
      <c r="G24" s="181" t="s">
        <v>16</v>
      </c>
      <c r="H24" s="178" t="s">
        <v>621</v>
      </c>
      <c r="I24" s="181" t="s">
        <v>79</v>
      </c>
      <c r="J24" s="178" t="s">
        <v>622</v>
      </c>
      <c r="K24" s="181" t="s">
        <v>251</v>
      </c>
      <c r="L24" s="178" t="s">
        <v>623</v>
      </c>
      <c r="M24" s="182" t="s">
        <v>99</v>
      </c>
      <c r="N24" s="183">
        <v>292</v>
      </c>
      <c r="O24" s="184">
        <v>1677</v>
      </c>
    </row>
    <row r="25" spans="1:15" ht="17.25" customHeight="1">
      <c r="A25" s="168">
        <v>20</v>
      </c>
      <c r="B25" s="177">
        <v>3552</v>
      </c>
      <c r="C25" s="178" t="s">
        <v>309</v>
      </c>
      <c r="D25" s="179">
        <v>38809</v>
      </c>
      <c r="E25" s="180" t="s">
        <v>303</v>
      </c>
      <c r="F25" s="180" t="s">
        <v>612</v>
      </c>
      <c r="G25" s="181" t="s">
        <v>97</v>
      </c>
      <c r="H25" s="178" t="s">
        <v>624</v>
      </c>
      <c r="I25" s="181" t="s">
        <v>16</v>
      </c>
      <c r="J25" s="178" t="s">
        <v>616</v>
      </c>
      <c r="K25" s="181" t="s">
        <v>222</v>
      </c>
      <c r="L25" s="178" t="s">
        <v>623</v>
      </c>
      <c r="M25" s="182" t="s">
        <v>310</v>
      </c>
      <c r="N25" s="183">
        <v>337</v>
      </c>
      <c r="O25" s="184">
        <v>1677</v>
      </c>
    </row>
    <row r="26" spans="1:15" ht="17.25" customHeight="1">
      <c r="A26" s="168">
        <v>21</v>
      </c>
      <c r="B26" s="177">
        <v>3873</v>
      </c>
      <c r="C26" s="178" t="s">
        <v>409</v>
      </c>
      <c r="D26" s="179">
        <v>39052</v>
      </c>
      <c r="E26" s="180" t="s">
        <v>358</v>
      </c>
      <c r="F26" s="180" t="s">
        <v>612</v>
      </c>
      <c r="G26" s="181" t="s">
        <v>114</v>
      </c>
      <c r="H26" s="178" t="s">
        <v>621</v>
      </c>
      <c r="I26" s="181" t="s">
        <v>48</v>
      </c>
      <c r="J26" s="178" t="s">
        <v>622</v>
      </c>
      <c r="K26" s="181" t="s">
        <v>102</v>
      </c>
      <c r="L26" s="178" t="s">
        <v>623</v>
      </c>
      <c r="M26" s="182" t="s">
        <v>216</v>
      </c>
      <c r="N26" s="183">
        <v>342</v>
      </c>
      <c r="O26" s="184">
        <v>1677</v>
      </c>
    </row>
    <row r="27" spans="1:15" ht="17.25" customHeight="1">
      <c r="A27" s="168">
        <v>22</v>
      </c>
      <c r="B27" s="177">
        <v>3870</v>
      </c>
      <c r="C27" s="178" t="s">
        <v>300</v>
      </c>
      <c r="D27" s="179">
        <v>38749</v>
      </c>
      <c r="E27" s="180" t="s">
        <v>250</v>
      </c>
      <c r="F27" s="180" t="s">
        <v>612</v>
      </c>
      <c r="G27" s="181" t="s">
        <v>16</v>
      </c>
      <c r="H27" s="178" t="s">
        <v>619</v>
      </c>
      <c r="I27" s="181" t="s">
        <v>69</v>
      </c>
      <c r="J27" s="178" t="s">
        <v>620</v>
      </c>
      <c r="K27" s="181" t="s">
        <v>129</v>
      </c>
      <c r="L27" s="178" t="s">
        <v>623</v>
      </c>
      <c r="M27" s="182" t="s">
        <v>301</v>
      </c>
      <c r="N27" s="183">
        <v>353</v>
      </c>
      <c r="O27" s="184">
        <v>1677</v>
      </c>
    </row>
    <row r="28" spans="1:15" ht="17.25" customHeight="1">
      <c r="A28" s="168">
        <v>23</v>
      </c>
      <c r="B28" s="177">
        <v>3874</v>
      </c>
      <c r="C28" s="178" t="s">
        <v>353</v>
      </c>
      <c r="D28" s="179">
        <v>38851</v>
      </c>
      <c r="E28" s="180" t="s">
        <v>303</v>
      </c>
      <c r="F28" s="180" t="s">
        <v>612</v>
      </c>
      <c r="G28" s="181" t="s">
        <v>97</v>
      </c>
      <c r="H28" s="178" t="s">
        <v>624</v>
      </c>
      <c r="I28" s="181" t="s">
        <v>102</v>
      </c>
      <c r="J28" s="178" t="s">
        <v>616</v>
      </c>
      <c r="K28" s="181" t="s">
        <v>97</v>
      </c>
      <c r="L28" s="178" t="s">
        <v>623</v>
      </c>
      <c r="M28" s="182" t="s">
        <v>354</v>
      </c>
      <c r="N28" s="183">
        <v>355</v>
      </c>
      <c r="O28" s="184">
        <v>1677</v>
      </c>
    </row>
    <row r="29" spans="1:15" ht="17.25" customHeight="1">
      <c r="A29" s="168">
        <v>24</v>
      </c>
      <c r="B29" s="177">
        <v>3731</v>
      </c>
      <c r="C29" s="178" t="s">
        <v>389</v>
      </c>
      <c r="D29" s="179">
        <v>38854</v>
      </c>
      <c r="E29" s="180" t="s">
        <v>358</v>
      </c>
      <c r="F29" s="180" t="s">
        <v>612</v>
      </c>
      <c r="G29" s="181" t="s">
        <v>39</v>
      </c>
      <c r="H29" s="178" t="s">
        <v>621</v>
      </c>
      <c r="I29" s="181" t="s">
        <v>69</v>
      </c>
      <c r="J29" s="178" t="s">
        <v>622</v>
      </c>
      <c r="K29" s="181" t="s">
        <v>15</v>
      </c>
      <c r="L29" s="178" t="s">
        <v>623</v>
      </c>
      <c r="M29" s="182" t="s">
        <v>212</v>
      </c>
      <c r="N29" s="183">
        <v>388</v>
      </c>
      <c r="O29" s="184">
        <v>1677</v>
      </c>
    </row>
    <row r="30" spans="1:15" ht="17.25" customHeight="1">
      <c r="A30" s="168">
        <v>25</v>
      </c>
      <c r="B30" s="177">
        <v>3795</v>
      </c>
      <c r="C30" s="178" t="s">
        <v>397</v>
      </c>
      <c r="D30" s="179">
        <v>38964</v>
      </c>
      <c r="E30" s="180" t="s">
        <v>358</v>
      </c>
      <c r="F30" s="180" t="s">
        <v>612</v>
      </c>
      <c r="G30" s="181" t="s">
        <v>48</v>
      </c>
      <c r="H30" s="178" t="s">
        <v>621</v>
      </c>
      <c r="I30" s="181" t="s">
        <v>16</v>
      </c>
      <c r="J30" s="178" t="s">
        <v>622</v>
      </c>
      <c r="K30" s="181" t="s">
        <v>129</v>
      </c>
      <c r="L30" s="178" t="s">
        <v>623</v>
      </c>
      <c r="M30" s="182" t="s">
        <v>398</v>
      </c>
      <c r="N30" s="183">
        <v>389</v>
      </c>
      <c r="O30" s="184">
        <v>1677</v>
      </c>
    </row>
    <row r="31" spans="1:15" ht="17.25" customHeight="1">
      <c r="A31" s="168">
        <v>26</v>
      </c>
      <c r="B31" s="177">
        <v>3864</v>
      </c>
      <c r="C31" s="178" t="s">
        <v>407</v>
      </c>
      <c r="D31" s="179">
        <v>38910</v>
      </c>
      <c r="E31" s="180" t="s">
        <v>358</v>
      </c>
      <c r="F31" s="180" t="s">
        <v>612</v>
      </c>
      <c r="G31" s="181" t="s">
        <v>136</v>
      </c>
      <c r="H31" s="178" t="s">
        <v>621</v>
      </c>
      <c r="I31" s="181" t="s">
        <v>79</v>
      </c>
      <c r="J31" s="178" t="s">
        <v>622</v>
      </c>
      <c r="K31" s="181" t="s">
        <v>401</v>
      </c>
      <c r="L31" s="178" t="s">
        <v>623</v>
      </c>
      <c r="M31" s="182" t="s">
        <v>408</v>
      </c>
      <c r="N31" s="183">
        <v>402</v>
      </c>
      <c r="O31" s="184">
        <v>1677</v>
      </c>
    </row>
    <row r="32" spans="1:15" ht="17.25" customHeight="1">
      <c r="A32" s="168">
        <v>27</v>
      </c>
      <c r="B32" s="177">
        <v>3751</v>
      </c>
      <c r="C32" s="178" t="s">
        <v>391</v>
      </c>
      <c r="D32" s="179">
        <v>38832</v>
      </c>
      <c r="E32" s="180" t="s">
        <v>358</v>
      </c>
      <c r="F32" s="180" t="s">
        <v>612</v>
      </c>
      <c r="G32" s="181" t="s">
        <v>47</v>
      </c>
      <c r="H32" s="178" t="s">
        <v>621</v>
      </c>
      <c r="I32" s="181" t="s">
        <v>69</v>
      </c>
      <c r="J32" s="178" t="s">
        <v>622</v>
      </c>
      <c r="K32" s="181" t="s">
        <v>667</v>
      </c>
      <c r="L32" s="178" t="s">
        <v>623</v>
      </c>
      <c r="M32" s="182" t="s">
        <v>582</v>
      </c>
      <c r="N32" s="183">
        <v>413</v>
      </c>
      <c r="O32" s="184">
        <v>1677</v>
      </c>
    </row>
    <row r="33" spans="1:15" ht="17.25" customHeight="1">
      <c r="A33" s="168">
        <v>28</v>
      </c>
      <c r="B33" s="177">
        <v>3665</v>
      </c>
      <c r="C33" s="178" t="s">
        <v>380</v>
      </c>
      <c r="D33" s="179">
        <v>38932</v>
      </c>
      <c r="E33" s="180" t="s">
        <v>358</v>
      </c>
      <c r="F33" s="180" t="s">
        <v>612</v>
      </c>
      <c r="G33" s="181" t="s">
        <v>15</v>
      </c>
      <c r="H33" s="178" t="s">
        <v>621</v>
      </c>
      <c r="I33" s="181" t="s">
        <v>47</v>
      </c>
      <c r="J33" s="178" t="s">
        <v>622</v>
      </c>
      <c r="K33" s="181" t="s">
        <v>129</v>
      </c>
      <c r="L33" s="178" t="s">
        <v>623</v>
      </c>
      <c r="M33" s="182" t="s">
        <v>116</v>
      </c>
      <c r="N33" s="183">
        <v>416</v>
      </c>
      <c r="O33" s="184">
        <v>1677</v>
      </c>
    </row>
    <row r="34" spans="1:15" ht="17.25" customHeight="1">
      <c r="A34" s="168">
        <v>29</v>
      </c>
      <c r="B34" s="177">
        <v>3773</v>
      </c>
      <c r="C34" s="178" t="s">
        <v>394</v>
      </c>
      <c r="D34" s="179">
        <v>39068</v>
      </c>
      <c r="E34" s="180" t="s">
        <v>358</v>
      </c>
      <c r="F34" s="180" t="s">
        <v>612</v>
      </c>
      <c r="G34" s="181" t="s">
        <v>10</v>
      </c>
      <c r="H34" s="178" t="s">
        <v>621</v>
      </c>
      <c r="I34" s="181" t="s">
        <v>20</v>
      </c>
      <c r="J34" s="178" t="s">
        <v>622</v>
      </c>
      <c r="K34" s="181" t="s">
        <v>16</v>
      </c>
      <c r="L34" s="178" t="s">
        <v>623</v>
      </c>
      <c r="M34" s="182" t="s">
        <v>324</v>
      </c>
      <c r="N34" s="183">
        <v>441</v>
      </c>
      <c r="O34" s="184">
        <v>1677</v>
      </c>
    </row>
    <row r="35" spans="1:15" ht="17.25" customHeight="1">
      <c r="A35" s="168">
        <v>30</v>
      </c>
      <c r="B35" s="177">
        <v>3650</v>
      </c>
      <c r="C35" s="178" t="s">
        <v>323</v>
      </c>
      <c r="D35" s="179">
        <v>38960</v>
      </c>
      <c r="E35" s="180" t="s">
        <v>303</v>
      </c>
      <c r="F35" s="180" t="s">
        <v>612</v>
      </c>
      <c r="G35" s="181" t="s">
        <v>114</v>
      </c>
      <c r="H35" s="178" t="s">
        <v>624</v>
      </c>
      <c r="I35" s="181" t="s">
        <v>16</v>
      </c>
      <c r="J35" s="178" t="s">
        <v>616</v>
      </c>
      <c r="K35" s="181" t="s">
        <v>114</v>
      </c>
      <c r="L35" s="178" t="s">
        <v>623</v>
      </c>
      <c r="M35" s="182" t="s">
        <v>324</v>
      </c>
      <c r="N35" s="183">
        <v>441</v>
      </c>
      <c r="O35" s="184">
        <v>1677</v>
      </c>
    </row>
    <row r="36" spans="1:15" ht="17.25" customHeight="1">
      <c r="A36" s="168">
        <v>31</v>
      </c>
      <c r="B36" s="177">
        <v>3545</v>
      </c>
      <c r="C36" s="178" t="s">
        <v>363</v>
      </c>
      <c r="D36" s="179">
        <v>38771</v>
      </c>
      <c r="E36" s="180" t="s">
        <v>358</v>
      </c>
      <c r="F36" s="180" t="s">
        <v>612</v>
      </c>
      <c r="G36" s="181" t="s">
        <v>91</v>
      </c>
      <c r="H36" s="178" t="s">
        <v>621</v>
      </c>
      <c r="I36" s="181" t="s">
        <v>48</v>
      </c>
      <c r="J36" s="178" t="s">
        <v>622</v>
      </c>
      <c r="K36" s="181" t="s">
        <v>142</v>
      </c>
      <c r="L36" s="178" t="s">
        <v>623</v>
      </c>
      <c r="M36" s="182" t="s">
        <v>180</v>
      </c>
      <c r="N36" s="183">
        <v>462</v>
      </c>
      <c r="O36" s="184">
        <v>1677</v>
      </c>
    </row>
    <row r="37" spans="1:15" ht="17.25" customHeight="1">
      <c r="A37" s="168">
        <v>32</v>
      </c>
      <c r="B37" s="177">
        <v>3836</v>
      </c>
      <c r="C37" s="178" t="s">
        <v>403</v>
      </c>
      <c r="D37" s="179">
        <v>38744</v>
      </c>
      <c r="E37" s="180" t="s">
        <v>358</v>
      </c>
      <c r="F37" s="180" t="s">
        <v>612</v>
      </c>
      <c r="G37" s="181" t="s">
        <v>24</v>
      </c>
      <c r="H37" s="178" t="s">
        <v>621</v>
      </c>
      <c r="I37" s="181" t="s">
        <v>97</v>
      </c>
      <c r="J37" s="178" t="s">
        <v>622</v>
      </c>
      <c r="K37" s="181" t="s">
        <v>369</v>
      </c>
      <c r="L37" s="178" t="s">
        <v>623</v>
      </c>
      <c r="M37" s="182" t="s">
        <v>180</v>
      </c>
      <c r="N37" s="183">
        <v>462</v>
      </c>
      <c r="O37" s="184">
        <v>1677</v>
      </c>
    </row>
    <row r="38" spans="1:15" ht="17.25" customHeight="1">
      <c r="A38" s="168">
        <v>33</v>
      </c>
      <c r="B38" s="177">
        <v>3860</v>
      </c>
      <c r="C38" s="178" t="s">
        <v>297</v>
      </c>
      <c r="D38" s="179">
        <v>38914</v>
      </c>
      <c r="E38" s="180" t="s">
        <v>250</v>
      </c>
      <c r="F38" s="180" t="s">
        <v>612</v>
      </c>
      <c r="G38" s="181" t="s">
        <v>114</v>
      </c>
      <c r="H38" s="178" t="s">
        <v>619</v>
      </c>
      <c r="I38" s="181" t="s">
        <v>48</v>
      </c>
      <c r="J38" s="178" t="s">
        <v>620</v>
      </c>
      <c r="K38" s="181" t="s">
        <v>251</v>
      </c>
      <c r="L38" s="178" t="s">
        <v>623</v>
      </c>
      <c r="M38" s="182" t="s">
        <v>298</v>
      </c>
      <c r="N38" s="183">
        <v>468</v>
      </c>
      <c r="O38" s="184">
        <v>1677</v>
      </c>
    </row>
    <row r="39" spans="1:15" ht="17.25" customHeight="1">
      <c r="A39" s="168">
        <v>34</v>
      </c>
      <c r="B39" s="177">
        <v>3856</v>
      </c>
      <c r="C39" s="178" t="s">
        <v>350</v>
      </c>
      <c r="D39" s="179">
        <v>38834</v>
      </c>
      <c r="E39" s="180" t="s">
        <v>303</v>
      </c>
      <c r="F39" s="180" t="s">
        <v>612</v>
      </c>
      <c r="G39" s="181" t="s">
        <v>79</v>
      </c>
      <c r="H39" s="178" t="s">
        <v>624</v>
      </c>
      <c r="I39" s="181" t="s">
        <v>20</v>
      </c>
      <c r="J39" s="178" t="s">
        <v>616</v>
      </c>
      <c r="K39" s="181" t="s">
        <v>307</v>
      </c>
      <c r="L39" s="178" t="s">
        <v>623</v>
      </c>
      <c r="M39" s="182" t="s">
        <v>298</v>
      </c>
      <c r="N39" s="183">
        <v>468</v>
      </c>
      <c r="O39" s="184">
        <v>1677</v>
      </c>
    </row>
    <row r="40" spans="1:15" ht="17.25" customHeight="1">
      <c r="A40" s="168">
        <v>35</v>
      </c>
      <c r="B40" s="177">
        <v>3694</v>
      </c>
      <c r="C40" s="178" t="s">
        <v>330</v>
      </c>
      <c r="D40" s="179">
        <v>38802</v>
      </c>
      <c r="E40" s="180" t="s">
        <v>303</v>
      </c>
      <c r="F40" s="180" t="s">
        <v>612</v>
      </c>
      <c r="G40" s="181" t="s">
        <v>91</v>
      </c>
      <c r="H40" s="178" t="s">
        <v>624</v>
      </c>
      <c r="I40" s="181" t="s">
        <v>97</v>
      </c>
      <c r="J40" s="178" t="s">
        <v>616</v>
      </c>
      <c r="K40" s="181" t="s">
        <v>331</v>
      </c>
      <c r="L40" s="178" t="s">
        <v>623</v>
      </c>
      <c r="M40" s="182" t="s">
        <v>298</v>
      </c>
      <c r="N40" s="183">
        <v>468</v>
      </c>
      <c r="O40" s="184">
        <v>1677</v>
      </c>
    </row>
    <row r="41" spans="1:15" ht="17.25" customHeight="1">
      <c r="A41" s="168">
        <v>36</v>
      </c>
      <c r="B41" s="177">
        <v>3846</v>
      </c>
      <c r="C41" s="178" t="s">
        <v>294</v>
      </c>
      <c r="D41" s="179">
        <v>38984</v>
      </c>
      <c r="E41" s="180" t="s">
        <v>250</v>
      </c>
      <c r="F41" s="180" t="s">
        <v>612</v>
      </c>
      <c r="G41" s="181" t="s">
        <v>97</v>
      </c>
      <c r="H41" s="178" t="s">
        <v>619</v>
      </c>
      <c r="I41" s="181" t="s">
        <v>10</v>
      </c>
      <c r="J41" s="178" t="s">
        <v>620</v>
      </c>
      <c r="K41" s="181" t="s">
        <v>86</v>
      </c>
      <c r="L41" s="178" t="s">
        <v>623</v>
      </c>
      <c r="M41" s="182" t="s">
        <v>130</v>
      </c>
      <c r="N41" s="183">
        <v>483</v>
      </c>
      <c r="O41" s="184">
        <v>1677</v>
      </c>
    </row>
    <row r="42" spans="1:15" ht="17.25" customHeight="1">
      <c r="A42" s="168">
        <v>37</v>
      </c>
      <c r="B42" s="177">
        <v>3802</v>
      </c>
      <c r="C42" s="178" t="s">
        <v>341</v>
      </c>
      <c r="D42" s="179">
        <v>38718</v>
      </c>
      <c r="E42" s="180" t="s">
        <v>303</v>
      </c>
      <c r="F42" s="180" t="s">
        <v>612</v>
      </c>
      <c r="G42" s="181" t="s">
        <v>47</v>
      </c>
      <c r="H42" s="178" t="s">
        <v>624</v>
      </c>
      <c r="I42" s="181" t="s">
        <v>69</v>
      </c>
      <c r="J42" s="178" t="s">
        <v>616</v>
      </c>
      <c r="K42" s="181" t="s">
        <v>331</v>
      </c>
      <c r="L42" s="178" t="s">
        <v>623</v>
      </c>
      <c r="M42" s="182" t="s">
        <v>130</v>
      </c>
      <c r="N42" s="183">
        <v>483</v>
      </c>
      <c r="O42" s="184">
        <v>1677</v>
      </c>
    </row>
    <row r="43" spans="1:15" ht="17.25" customHeight="1">
      <c r="A43" s="168">
        <v>38</v>
      </c>
      <c r="B43" s="177">
        <v>3829</v>
      </c>
      <c r="C43" s="178" t="s">
        <v>290</v>
      </c>
      <c r="D43" s="179">
        <v>38787</v>
      </c>
      <c r="E43" s="180" t="s">
        <v>250</v>
      </c>
      <c r="F43" s="180" t="s">
        <v>612</v>
      </c>
      <c r="G43" s="181" t="s">
        <v>114</v>
      </c>
      <c r="H43" s="178" t="s">
        <v>619</v>
      </c>
      <c r="I43" s="181" t="s">
        <v>91</v>
      </c>
      <c r="J43" s="178" t="s">
        <v>620</v>
      </c>
      <c r="K43" s="181" t="s">
        <v>47</v>
      </c>
      <c r="L43" s="178" t="s">
        <v>623</v>
      </c>
      <c r="M43" s="182" t="s">
        <v>291</v>
      </c>
      <c r="N43" s="183">
        <v>531</v>
      </c>
      <c r="O43" s="184">
        <v>1677</v>
      </c>
    </row>
    <row r="44" spans="1:15" ht="17.25" customHeight="1">
      <c r="A44" s="168">
        <v>39</v>
      </c>
      <c r="B44" s="177">
        <v>3569</v>
      </c>
      <c r="C44" s="178" t="s">
        <v>257</v>
      </c>
      <c r="D44" s="179">
        <v>38928</v>
      </c>
      <c r="E44" s="180" t="s">
        <v>250</v>
      </c>
      <c r="F44" s="180" t="s">
        <v>612</v>
      </c>
      <c r="G44" s="181" t="s">
        <v>114</v>
      </c>
      <c r="H44" s="178" t="s">
        <v>619</v>
      </c>
      <c r="I44" s="181" t="s">
        <v>91</v>
      </c>
      <c r="J44" s="178" t="s">
        <v>620</v>
      </c>
      <c r="K44" s="181" t="s">
        <v>142</v>
      </c>
      <c r="L44" s="178" t="s">
        <v>623</v>
      </c>
      <c r="M44" s="182" t="s">
        <v>149</v>
      </c>
      <c r="N44" s="183">
        <v>532</v>
      </c>
      <c r="O44" s="184">
        <v>1677</v>
      </c>
    </row>
    <row r="45" spans="1:15" ht="17.25" customHeight="1">
      <c r="A45" s="168">
        <v>40</v>
      </c>
      <c r="B45" s="177">
        <v>3876</v>
      </c>
      <c r="C45" s="178" t="s">
        <v>355</v>
      </c>
      <c r="D45" s="179">
        <v>39029</v>
      </c>
      <c r="E45" s="180" t="s">
        <v>303</v>
      </c>
      <c r="F45" s="180" t="s">
        <v>612</v>
      </c>
      <c r="G45" s="181" t="s">
        <v>39</v>
      </c>
      <c r="H45" s="178" t="s">
        <v>624</v>
      </c>
      <c r="I45" s="181" t="s">
        <v>102</v>
      </c>
      <c r="J45" s="178" t="s">
        <v>616</v>
      </c>
      <c r="K45" s="181" t="s">
        <v>10</v>
      </c>
      <c r="L45" s="178" t="s">
        <v>623</v>
      </c>
      <c r="M45" s="182" t="s">
        <v>356</v>
      </c>
      <c r="N45" s="183">
        <v>549</v>
      </c>
      <c r="O45" s="184">
        <v>1677</v>
      </c>
    </row>
    <row r="46" spans="1:15" ht="17.25" customHeight="1">
      <c r="A46" s="168">
        <v>41</v>
      </c>
      <c r="B46" s="177">
        <v>3838</v>
      </c>
      <c r="C46" s="178" t="s">
        <v>292</v>
      </c>
      <c r="D46" s="179">
        <v>38905</v>
      </c>
      <c r="E46" s="180" t="s">
        <v>250</v>
      </c>
      <c r="F46" s="180" t="s">
        <v>612</v>
      </c>
      <c r="G46" s="181" t="s">
        <v>47</v>
      </c>
      <c r="H46" s="178" t="s">
        <v>619</v>
      </c>
      <c r="I46" s="181" t="s">
        <v>10</v>
      </c>
      <c r="J46" s="178" t="s">
        <v>620</v>
      </c>
      <c r="K46" s="181" t="s">
        <v>69</v>
      </c>
      <c r="L46" s="178" t="s">
        <v>623</v>
      </c>
      <c r="M46" s="182" t="s">
        <v>356</v>
      </c>
      <c r="N46" s="183">
        <v>549</v>
      </c>
      <c r="O46" s="184">
        <v>1677</v>
      </c>
    </row>
    <row r="47" spans="1:15" ht="17.25" customHeight="1">
      <c r="A47" s="168">
        <v>42</v>
      </c>
      <c r="B47" s="177">
        <v>3867</v>
      </c>
      <c r="C47" s="178" t="s">
        <v>351</v>
      </c>
      <c r="D47" s="179">
        <v>39022</v>
      </c>
      <c r="E47" s="180" t="s">
        <v>303</v>
      </c>
      <c r="F47" s="180" t="s">
        <v>612</v>
      </c>
      <c r="G47" s="181" t="s">
        <v>39</v>
      </c>
      <c r="H47" s="178" t="s">
        <v>624</v>
      </c>
      <c r="I47" s="181" t="s">
        <v>16</v>
      </c>
      <c r="J47" s="178" t="s">
        <v>616</v>
      </c>
      <c r="K47" s="181" t="s">
        <v>129</v>
      </c>
      <c r="L47" s="178" t="s">
        <v>623</v>
      </c>
      <c r="M47" s="182" t="s">
        <v>178</v>
      </c>
      <c r="N47" s="183">
        <v>568</v>
      </c>
      <c r="O47" s="184">
        <v>1677</v>
      </c>
    </row>
    <row r="48" spans="1:15" ht="17.25" customHeight="1">
      <c r="A48" s="168">
        <v>43</v>
      </c>
      <c r="B48" s="177">
        <v>3806</v>
      </c>
      <c r="C48" s="178" t="s">
        <v>399</v>
      </c>
      <c r="D48" s="179">
        <v>38945</v>
      </c>
      <c r="E48" s="180" t="s">
        <v>358</v>
      </c>
      <c r="F48" s="180" t="s">
        <v>612</v>
      </c>
      <c r="G48" s="181" t="s">
        <v>55</v>
      </c>
      <c r="H48" s="178" t="s">
        <v>621</v>
      </c>
      <c r="I48" s="181" t="s">
        <v>10</v>
      </c>
      <c r="J48" s="178" t="s">
        <v>622</v>
      </c>
      <c r="K48" s="181" t="s">
        <v>98</v>
      </c>
      <c r="L48" s="178" t="s">
        <v>623</v>
      </c>
      <c r="M48" s="182" t="s">
        <v>184</v>
      </c>
      <c r="N48" s="183">
        <v>606</v>
      </c>
      <c r="O48" s="184">
        <v>1677</v>
      </c>
    </row>
    <row r="49" spans="1:15" ht="17.25" customHeight="1">
      <c r="A49" s="168">
        <v>44</v>
      </c>
      <c r="B49" s="177">
        <v>3567</v>
      </c>
      <c r="C49" s="178" t="s">
        <v>27</v>
      </c>
      <c r="D49" s="179">
        <v>38841</v>
      </c>
      <c r="E49" s="180" t="s">
        <v>358</v>
      </c>
      <c r="F49" s="180" t="s">
        <v>612</v>
      </c>
      <c r="G49" s="181" t="s">
        <v>136</v>
      </c>
      <c r="H49" s="178" t="s">
        <v>621</v>
      </c>
      <c r="I49" s="181" t="s">
        <v>15</v>
      </c>
      <c r="J49" s="178" t="s">
        <v>622</v>
      </c>
      <c r="K49" s="181" t="s">
        <v>24</v>
      </c>
      <c r="L49" s="178" t="s">
        <v>623</v>
      </c>
      <c r="M49" s="182" t="s">
        <v>184</v>
      </c>
      <c r="N49" s="183">
        <v>606</v>
      </c>
      <c r="O49" s="184">
        <v>1677</v>
      </c>
    </row>
    <row r="50" spans="1:15" ht="17.25" customHeight="1">
      <c r="A50" s="168">
        <v>45</v>
      </c>
      <c r="B50" s="177">
        <v>3701</v>
      </c>
      <c r="C50" s="178" t="s">
        <v>271</v>
      </c>
      <c r="D50" s="179">
        <v>39009</v>
      </c>
      <c r="E50" s="180" t="s">
        <v>250</v>
      </c>
      <c r="F50" s="180" t="s">
        <v>612</v>
      </c>
      <c r="G50" s="181" t="s">
        <v>79</v>
      </c>
      <c r="H50" s="178" t="s">
        <v>619</v>
      </c>
      <c r="I50" s="181" t="s">
        <v>97</v>
      </c>
      <c r="J50" s="178" t="s">
        <v>620</v>
      </c>
      <c r="K50" s="181" t="s">
        <v>136</v>
      </c>
      <c r="L50" s="178" t="s">
        <v>623</v>
      </c>
      <c r="M50" s="182" t="s">
        <v>184</v>
      </c>
      <c r="N50" s="183">
        <v>606</v>
      </c>
      <c r="O50" s="184">
        <v>1677</v>
      </c>
    </row>
    <row r="51" spans="1:15" ht="17.25" customHeight="1">
      <c r="A51" s="168">
        <v>46</v>
      </c>
      <c r="B51" s="177">
        <v>3687</v>
      </c>
      <c r="C51" s="178" t="s">
        <v>383</v>
      </c>
      <c r="D51" s="179">
        <v>39019</v>
      </c>
      <c r="E51" s="180" t="s">
        <v>358</v>
      </c>
      <c r="F51" s="180" t="s">
        <v>612</v>
      </c>
      <c r="G51" s="181" t="s">
        <v>47</v>
      </c>
      <c r="H51" s="178" t="s">
        <v>621</v>
      </c>
      <c r="I51" s="181" t="s">
        <v>114</v>
      </c>
      <c r="J51" s="178" t="s">
        <v>622</v>
      </c>
      <c r="K51" s="181" t="s">
        <v>17</v>
      </c>
      <c r="L51" s="178" t="s">
        <v>623</v>
      </c>
      <c r="M51" s="182" t="s">
        <v>335</v>
      </c>
      <c r="N51" s="183">
        <v>626</v>
      </c>
      <c r="O51" s="184">
        <v>1677</v>
      </c>
    </row>
    <row r="52" spans="1:15" ht="17.25" customHeight="1">
      <c r="A52" s="168">
        <v>47</v>
      </c>
      <c r="B52" s="177">
        <v>3869</v>
      </c>
      <c r="C52" s="178" t="s">
        <v>407</v>
      </c>
      <c r="D52" s="179">
        <v>38774</v>
      </c>
      <c r="E52" s="180" t="s">
        <v>358</v>
      </c>
      <c r="F52" s="180" t="s">
        <v>612</v>
      </c>
      <c r="G52" s="181" t="s">
        <v>10</v>
      </c>
      <c r="H52" s="178" t="s">
        <v>621</v>
      </c>
      <c r="I52" s="181" t="s">
        <v>69</v>
      </c>
      <c r="J52" s="178" t="s">
        <v>622</v>
      </c>
      <c r="K52" s="181" t="s">
        <v>115</v>
      </c>
      <c r="L52" s="178" t="s">
        <v>623</v>
      </c>
      <c r="M52" s="182" t="s">
        <v>335</v>
      </c>
      <c r="N52" s="183">
        <v>626</v>
      </c>
      <c r="O52" s="184">
        <v>1677</v>
      </c>
    </row>
    <row r="53" spans="1:15" ht="17.25" customHeight="1">
      <c r="A53" s="168">
        <v>48</v>
      </c>
      <c r="B53" s="177">
        <v>3737</v>
      </c>
      <c r="C53" s="178" t="s">
        <v>334</v>
      </c>
      <c r="D53" s="179">
        <v>38754</v>
      </c>
      <c r="E53" s="180" t="s">
        <v>303</v>
      </c>
      <c r="F53" s="180" t="s">
        <v>612</v>
      </c>
      <c r="G53" s="181" t="s">
        <v>10</v>
      </c>
      <c r="H53" s="178" t="s">
        <v>624</v>
      </c>
      <c r="I53" s="181" t="s">
        <v>20</v>
      </c>
      <c r="J53" s="178" t="s">
        <v>616</v>
      </c>
      <c r="K53" s="181" t="s">
        <v>114</v>
      </c>
      <c r="L53" s="178" t="s">
        <v>623</v>
      </c>
      <c r="M53" s="182" t="s">
        <v>335</v>
      </c>
      <c r="N53" s="183">
        <v>626</v>
      </c>
      <c r="O53" s="184">
        <v>1677</v>
      </c>
    </row>
    <row r="54" spans="1:15" ht="17.25" customHeight="1">
      <c r="A54" s="168">
        <v>49</v>
      </c>
      <c r="B54" s="177">
        <v>3661</v>
      </c>
      <c r="C54" s="178" t="s">
        <v>325</v>
      </c>
      <c r="D54" s="179">
        <v>38933</v>
      </c>
      <c r="E54" s="180" t="s">
        <v>303</v>
      </c>
      <c r="F54" s="180" t="s">
        <v>612</v>
      </c>
      <c r="G54" s="181" t="s">
        <v>91</v>
      </c>
      <c r="H54" s="178" t="s">
        <v>624</v>
      </c>
      <c r="I54" s="181" t="s">
        <v>114</v>
      </c>
      <c r="J54" s="178" t="s">
        <v>616</v>
      </c>
      <c r="K54" s="181" t="s">
        <v>280</v>
      </c>
      <c r="L54" s="178" t="s">
        <v>623</v>
      </c>
      <c r="M54" s="182" t="s">
        <v>143</v>
      </c>
      <c r="N54" s="183">
        <v>650</v>
      </c>
      <c r="O54" s="184">
        <v>1677</v>
      </c>
    </row>
    <row r="55" spans="1:15" ht="17.25" customHeight="1">
      <c r="A55" s="168">
        <v>50</v>
      </c>
      <c r="B55" s="177">
        <v>3526</v>
      </c>
      <c r="C55" s="178" t="s">
        <v>254</v>
      </c>
      <c r="D55" s="179">
        <v>38764</v>
      </c>
      <c r="E55" s="180" t="s">
        <v>250</v>
      </c>
      <c r="F55" s="180" t="s">
        <v>612</v>
      </c>
      <c r="G55" s="181" t="s">
        <v>186</v>
      </c>
      <c r="H55" s="178" t="s">
        <v>619</v>
      </c>
      <c r="I55" s="181" t="s">
        <v>79</v>
      </c>
      <c r="J55" s="178" t="s">
        <v>620</v>
      </c>
      <c r="K55" s="181" t="s">
        <v>114</v>
      </c>
      <c r="L55" s="178" t="s">
        <v>623</v>
      </c>
      <c r="M55" s="182" t="s">
        <v>143</v>
      </c>
      <c r="N55" s="183">
        <v>650</v>
      </c>
      <c r="O55" s="184">
        <v>1677</v>
      </c>
    </row>
    <row r="56" spans="1:15" ht="17.25" customHeight="1">
      <c r="A56" s="168">
        <v>51</v>
      </c>
      <c r="B56" s="177">
        <v>3654</v>
      </c>
      <c r="C56" s="178" t="s">
        <v>379</v>
      </c>
      <c r="D56" s="179">
        <v>38842</v>
      </c>
      <c r="E56" s="180" t="s">
        <v>358</v>
      </c>
      <c r="F56" s="180" t="s">
        <v>612</v>
      </c>
      <c r="G56" s="181" t="s">
        <v>55</v>
      </c>
      <c r="H56" s="178" t="s">
        <v>621</v>
      </c>
      <c r="I56" s="181" t="s">
        <v>79</v>
      </c>
      <c r="J56" s="178" t="s">
        <v>622</v>
      </c>
      <c r="K56" s="181" t="s">
        <v>21</v>
      </c>
      <c r="L56" s="178" t="s">
        <v>623</v>
      </c>
      <c r="M56" s="182" t="s">
        <v>160</v>
      </c>
      <c r="N56" s="183">
        <v>676</v>
      </c>
      <c r="O56" s="184">
        <v>1677</v>
      </c>
    </row>
    <row r="57" spans="1:15" ht="17.25" customHeight="1">
      <c r="A57" s="168">
        <v>52</v>
      </c>
      <c r="B57" s="177">
        <v>3822</v>
      </c>
      <c r="C57" s="178" t="s">
        <v>344</v>
      </c>
      <c r="D57" s="179">
        <v>38962</v>
      </c>
      <c r="E57" s="180" t="s">
        <v>303</v>
      </c>
      <c r="F57" s="180" t="s">
        <v>612</v>
      </c>
      <c r="G57" s="181" t="s">
        <v>24</v>
      </c>
      <c r="H57" s="178" t="s">
        <v>624</v>
      </c>
      <c r="I57" s="181" t="s">
        <v>48</v>
      </c>
      <c r="J57" s="178" t="s">
        <v>616</v>
      </c>
      <c r="K57" s="181" t="s">
        <v>307</v>
      </c>
      <c r="L57" s="178" t="s">
        <v>623</v>
      </c>
      <c r="M57" s="182" t="s">
        <v>124</v>
      </c>
      <c r="N57" s="183">
        <v>689</v>
      </c>
      <c r="O57" s="184">
        <v>1677</v>
      </c>
    </row>
    <row r="58" spans="1:15" ht="17.25" customHeight="1">
      <c r="A58" s="168">
        <v>53</v>
      </c>
      <c r="B58" s="177">
        <v>3698</v>
      </c>
      <c r="C58" s="178" t="s">
        <v>384</v>
      </c>
      <c r="D58" s="179">
        <v>38769</v>
      </c>
      <c r="E58" s="180" t="s">
        <v>358</v>
      </c>
      <c r="F58" s="180" t="s">
        <v>612</v>
      </c>
      <c r="G58" s="181" t="s">
        <v>55</v>
      </c>
      <c r="H58" s="178" t="s">
        <v>621</v>
      </c>
      <c r="I58" s="181" t="s">
        <v>97</v>
      </c>
      <c r="J58" s="178" t="s">
        <v>622</v>
      </c>
      <c r="K58" s="181" t="s">
        <v>17</v>
      </c>
      <c r="L58" s="178" t="s">
        <v>623</v>
      </c>
      <c r="M58" s="182" t="s">
        <v>124</v>
      </c>
      <c r="N58" s="183">
        <v>689</v>
      </c>
      <c r="O58" s="184">
        <v>1677</v>
      </c>
    </row>
    <row r="59" spans="1:15" ht="17.25" customHeight="1">
      <c r="A59" s="168">
        <v>54</v>
      </c>
      <c r="B59" s="177">
        <v>3741</v>
      </c>
      <c r="C59" s="178" t="s">
        <v>390</v>
      </c>
      <c r="D59" s="179">
        <v>38994</v>
      </c>
      <c r="E59" s="180" t="s">
        <v>358</v>
      </c>
      <c r="F59" s="180" t="s">
        <v>612</v>
      </c>
      <c r="G59" s="181" t="s">
        <v>47</v>
      </c>
      <c r="H59" s="178" t="s">
        <v>621</v>
      </c>
      <c r="I59" s="181" t="s">
        <v>24</v>
      </c>
      <c r="J59" s="178" t="s">
        <v>622</v>
      </c>
      <c r="K59" s="181" t="s">
        <v>97</v>
      </c>
      <c r="L59" s="178" t="s">
        <v>623</v>
      </c>
      <c r="M59" s="182" t="s">
        <v>81</v>
      </c>
      <c r="N59" s="183">
        <v>694</v>
      </c>
      <c r="O59" s="184">
        <v>1677</v>
      </c>
    </row>
    <row r="60" spans="1:15" ht="17.25" customHeight="1">
      <c r="A60" s="168">
        <v>55</v>
      </c>
      <c r="B60" s="177">
        <v>3841</v>
      </c>
      <c r="C60" s="178" t="s">
        <v>348</v>
      </c>
      <c r="D60" s="179">
        <v>38803</v>
      </c>
      <c r="E60" s="180" t="s">
        <v>303</v>
      </c>
      <c r="F60" s="180" t="s">
        <v>612</v>
      </c>
      <c r="G60" s="181" t="s">
        <v>39</v>
      </c>
      <c r="H60" s="178" t="s">
        <v>624</v>
      </c>
      <c r="I60" s="181" t="s">
        <v>69</v>
      </c>
      <c r="J60" s="178" t="s">
        <v>616</v>
      </c>
      <c r="K60" s="181" t="s">
        <v>24</v>
      </c>
      <c r="L60" s="178" t="s">
        <v>623</v>
      </c>
      <c r="M60" s="182" t="s">
        <v>81</v>
      </c>
      <c r="N60" s="183">
        <v>694</v>
      </c>
      <c r="O60" s="184">
        <v>1677</v>
      </c>
    </row>
    <row r="61" spans="1:15" ht="17.25" customHeight="1">
      <c r="A61" s="168">
        <v>56</v>
      </c>
      <c r="B61" s="177">
        <v>3643</v>
      </c>
      <c r="C61" s="178" t="s">
        <v>378</v>
      </c>
      <c r="D61" s="179">
        <v>38979</v>
      </c>
      <c r="E61" s="180" t="s">
        <v>358</v>
      </c>
      <c r="F61" s="180" t="s">
        <v>612</v>
      </c>
      <c r="G61" s="181" t="s">
        <v>16</v>
      </c>
      <c r="H61" s="178" t="s">
        <v>621</v>
      </c>
      <c r="I61" s="181" t="s">
        <v>54</v>
      </c>
      <c r="J61" s="178" t="s">
        <v>622</v>
      </c>
      <c r="K61" s="181" t="s">
        <v>151</v>
      </c>
      <c r="L61" s="178" t="s">
        <v>623</v>
      </c>
      <c r="M61" s="182" t="s">
        <v>81</v>
      </c>
      <c r="N61" s="183">
        <v>694</v>
      </c>
      <c r="O61" s="184">
        <v>1677</v>
      </c>
    </row>
    <row r="62" spans="1:15" ht="17.25" customHeight="1">
      <c r="A62" s="168">
        <v>57</v>
      </c>
      <c r="B62" s="177">
        <v>3779</v>
      </c>
      <c r="C62" s="178" t="s">
        <v>340</v>
      </c>
      <c r="D62" s="179">
        <v>38912</v>
      </c>
      <c r="E62" s="180" t="s">
        <v>303</v>
      </c>
      <c r="F62" s="180" t="s">
        <v>612</v>
      </c>
      <c r="G62" s="181" t="s">
        <v>55</v>
      </c>
      <c r="H62" s="178" t="s">
        <v>624</v>
      </c>
      <c r="I62" s="181" t="s">
        <v>114</v>
      </c>
      <c r="J62" s="178" t="s">
        <v>616</v>
      </c>
      <c r="K62" s="181" t="s">
        <v>97</v>
      </c>
      <c r="L62" s="178" t="s">
        <v>623</v>
      </c>
      <c r="M62" s="182" t="s">
        <v>132</v>
      </c>
      <c r="N62" s="183">
        <v>712</v>
      </c>
      <c r="O62" s="184">
        <v>1677</v>
      </c>
    </row>
    <row r="63" spans="1:15" ht="17.25" customHeight="1">
      <c r="A63" s="168">
        <v>58</v>
      </c>
      <c r="B63" s="177">
        <v>3875</v>
      </c>
      <c r="C63" s="178" t="s">
        <v>410</v>
      </c>
      <c r="D63" s="179">
        <v>39045</v>
      </c>
      <c r="E63" s="180" t="s">
        <v>358</v>
      </c>
      <c r="F63" s="180" t="s">
        <v>612</v>
      </c>
      <c r="G63" s="181" t="s">
        <v>36</v>
      </c>
      <c r="H63" s="178" t="s">
        <v>621</v>
      </c>
      <c r="I63" s="181" t="s">
        <v>48</v>
      </c>
      <c r="J63" s="178" t="s">
        <v>622</v>
      </c>
      <c r="K63" s="181" t="s">
        <v>54</v>
      </c>
      <c r="L63" s="178" t="s">
        <v>623</v>
      </c>
      <c r="M63" s="182" t="s">
        <v>132</v>
      </c>
      <c r="N63" s="183">
        <v>712</v>
      </c>
      <c r="O63" s="184">
        <v>1677</v>
      </c>
    </row>
    <row r="64" spans="1:15" ht="17.25" customHeight="1">
      <c r="A64" s="168">
        <v>59</v>
      </c>
      <c r="B64" s="177">
        <v>3833</v>
      </c>
      <c r="C64" s="178" t="s">
        <v>345</v>
      </c>
      <c r="D64" s="179">
        <v>38802</v>
      </c>
      <c r="E64" s="180" t="s">
        <v>303</v>
      </c>
      <c r="F64" s="180" t="s">
        <v>612</v>
      </c>
      <c r="G64" s="181" t="s">
        <v>24</v>
      </c>
      <c r="H64" s="178" t="s">
        <v>624</v>
      </c>
      <c r="I64" s="181" t="s">
        <v>20</v>
      </c>
      <c r="J64" s="178" t="s">
        <v>616</v>
      </c>
      <c r="K64" s="181" t="s">
        <v>24</v>
      </c>
      <c r="L64" s="178" t="s">
        <v>623</v>
      </c>
      <c r="M64" s="182" t="s">
        <v>22</v>
      </c>
      <c r="N64" s="183">
        <v>732</v>
      </c>
      <c r="O64" s="184">
        <v>1677</v>
      </c>
    </row>
    <row r="65" spans="1:15" ht="17.25" customHeight="1">
      <c r="A65" s="168">
        <v>60</v>
      </c>
      <c r="B65" s="177">
        <v>3515</v>
      </c>
      <c r="C65" s="178" t="s">
        <v>252</v>
      </c>
      <c r="D65" s="179">
        <v>38747</v>
      </c>
      <c r="E65" s="180" t="s">
        <v>250</v>
      </c>
      <c r="F65" s="180" t="s">
        <v>612</v>
      </c>
      <c r="G65" s="181" t="s">
        <v>47</v>
      </c>
      <c r="H65" s="178" t="s">
        <v>619</v>
      </c>
      <c r="I65" s="181" t="s">
        <v>69</v>
      </c>
      <c r="J65" s="178" t="s">
        <v>620</v>
      </c>
      <c r="K65" s="181" t="s">
        <v>253</v>
      </c>
      <c r="L65" s="178" t="s">
        <v>623</v>
      </c>
      <c r="M65" s="182" t="s">
        <v>176</v>
      </c>
      <c r="N65" s="183">
        <v>745</v>
      </c>
      <c r="O65" s="184">
        <v>1677</v>
      </c>
    </row>
    <row r="66" spans="1:15" ht="17.25" customHeight="1">
      <c r="A66" s="168">
        <v>61</v>
      </c>
      <c r="B66" s="177">
        <v>3596</v>
      </c>
      <c r="C66" s="178" t="s">
        <v>314</v>
      </c>
      <c r="D66" s="179">
        <v>38776</v>
      </c>
      <c r="E66" s="180" t="s">
        <v>303</v>
      </c>
      <c r="F66" s="180" t="s">
        <v>612</v>
      </c>
      <c r="G66" s="181" t="s">
        <v>48</v>
      </c>
      <c r="H66" s="178" t="s">
        <v>624</v>
      </c>
      <c r="I66" s="181" t="s">
        <v>24</v>
      </c>
      <c r="J66" s="178" t="s">
        <v>616</v>
      </c>
      <c r="K66" s="181" t="s">
        <v>315</v>
      </c>
      <c r="L66" s="178" t="s">
        <v>623</v>
      </c>
      <c r="M66" s="182" t="s">
        <v>176</v>
      </c>
      <c r="N66" s="183">
        <v>745</v>
      </c>
      <c r="O66" s="184">
        <v>1677</v>
      </c>
    </row>
    <row r="67" spans="1:15" ht="17.25" customHeight="1">
      <c r="A67" s="168">
        <v>62</v>
      </c>
      <c r="B67" s="177">
        <v>3508</v>
      </c>
      <c r="C67" s="178" t="s">
        <v>302</v>
      </c>
      <c r="D67" s="179">
        <v>38835</v>
      </c>
      <c r="E67" s="180" t="s">
        <v>303</v>
      </c>
      <c r="F67" s="180" t="s">
        <v>612</v>
      </c>
      <c r="G67" s="181" t="s">
        <v>24</v>
      </c>
      <c r="H67" s="178" t="s">
        <v>624</v>
      </c>
      <c r="I67" s="181" t="s">
        <v>47</v>
      </c>
      <c r="J67" s="178" t="s">
        <v>616</v>
      </c>
      <c r="K67" s="181" t="s">
        <v>129</v>
      </c>
      <c r="L67" s="178" t="s">
        <v>623</v>
      </c>
      <c r="M67" s="182" t="s">
        <v>176</v>
      </c>
      <c r="N67" s="183">
        <v>745</v>
      </c>
      <c r="O67" s="184">
        <v>1677</v>
      </c>
    </row>
    <row r="68" spans="1:15" ht="17.25" customHeight="1">
      <c r="A68" s="168">
        <v>63</v>
      </c>
      <c r="B68" s="177">
        <v>3769</v>
      </c>
      <c r="C68" s="178" t="s">
        <v>338</v>
      </c>
      <c r="D68" s="179">
        <v>38808</v>
      </c>
      <c r="E68" s="180" t="s">
        <v>303</v>
      </c>
      <c r="F68" s="180" t="s">
        <v>612</v>
      </c>
      <c r="G68" s="181" t="s">
        <v>307</v>
      </c>
      <c r="H68" s="178" t="s">
        <v>624</v>
      </c>
      <c r="I68" s="181" t="s">
        <v>114</v>
      </c>
      <c r="J68" s="178" t="s">
        <v>616</v>
      </c>
      <c r="K68" s="181" t="s">
        <v>307</v>
      </c>
      <c r="L68" s="178" t="s">
        <v>623</v>
      </c>
      <c r="M68" s="182" t="s">
        <v>339</v>
      </c>
      <c r="N68" s="183">
        <v>759</v>
      </c>
      <c r="O68" s="184">
        <v>1677</v>
      </c>
    </row>
    <row r="69" spans="1:15" ht="17.25" customHeight="1">
      <c r="A69" s="168">
        <v>64</v>
      </c>
      <c r="B69" s="177">
        <v>3734</v>
      </c>
      <c r="C69" s="178" t="s">
        <v>275</v>
      </c>
      <c r="D69" s="179">
        <v>38722</v>
      </c>
      <c r="E69" s="180" t="s">
        <v>250</v>
      </c>
      <c r="F69" s="180" t="s">
        <v>612</v>
      </c>
      <c r="G69" s="181" t="s">
        <v>263</v>
      </c>
      <c r="H69" s="178" t="s">
        <v>619</v>
      </c>
      <c r="I69" s="181" t="s">
        <v>48</v>
      </c>
      <c r="J69" s="178" t="s">
        <v>620</v>
      </c>
      <c r="K69" s="181" t="s">
        <v>24</v>
      </c>
      <c r="L69" s="178" t="s">
        <v>623</v>
      </c>
      <c r="M69" s="182" t="s">
        <v>276</v>
      </c>
      <c r="N69" s="183">
        <v>773</v>
      </c>
      <c r="O69" s="184">
        <v>1677</v>
      </c>
    </row>
    <row r="70" spans="1:15" ht="17.25" customHeight="1">
      <c r="A70" s="168">
        <v>65</v>
      </c>
      <c r="B70" s="177">
        <v>3618</v>
      </c>
      <c r="C70" s="178" t="s">
        <v>318</v>
      </c>
      <c r="D70" s="179">
        <v>38987</v>
      </c>
      <c r="E70" s="180" t="s">
        <v>303</v>
      </c>
      <c r="F70" s="180" t="s">
        <v>612</v>
      </c>
      <c r="G70" s="181" t="s">
        <v>39</v>
      </c>
      <c r="H70" s="178" t="s">
        <v>624</v>
      </c>
      <c r="I70" s="181" t="s">
        <v>20</v>
      </c>
      <c r="J70" s="178" t="s">
        <v>616</v>
      </c>
      <c r="K70" s="181" t="s">
        <v>307</v>
      </c>
      <c r="L70" s="178" t="s">
        <v>623</v>
      </c>
      <c r="M70" s="182" t="s">
        <v>276</v>
      </c>
      <c r="N70" s="183">
        <v>773</v>
      </c>
      <c r="O70" s="184">
        <v>1677</v>
      </c>
    </row>
    <row r="71" spans="1:15" ht="17.25" customHeight="1">
      <c r="A71" s="168">
        <v>66</v>
      </c>
      <c r="B71" s="177">
        <v>3531</v>
      </c>
      <c r="C71" s="178" t="s">
        <v>306</v>
      </c>
      <c r="D71" s="179">
        <v>38869</v>
      </c>
      <c r="E71" s="180" t="s">
        <v>303</v>
      </c>
      <c r="F71" s="180" t="s">
        <v>612</v>
      </c>
      <c r="G71" s="181" t="s">
        <v>40</v>
      </c>
      <c r="H71" s="178" t="s">
        <v>624</v>
      </c>
      <c r="I71" s="181" t="s">
        <v>16</v>
      </c>
      <c r="J71" s="178" t="s">
        <v>616</v>
      </c>
      <c r="K71" s="181" t="s">
        <v>307</v>
      </c>
      <c r="L71" s="178" t="s">
        <v>623</v>
      </c>
      <c r="M71" s="182" t="s">
        <v>270</v>
      </c>
      <c r="N71" s="183">
        <v>809</v>
      </c>
      <c r="O71" s="184">
        <v>1677</v>
      </c>
    </row>
    <row r="72" spans="1:15" ht="17.25" customHeight="1">
      <c r="A72" s="168">
        <v>67</v>
      </c>
      <c r="B72" s="177">
        <v>3690</v>
      </c>
      <c r="C72" s="178" t="s">
        <v>269</v>
      </c>
      <c r="D72" s="179">
        <v>39066</v>
      </c>
      <c r="E72" s="180" t="s">
        <v>250</v>
      </c>
      <c r="F72" s="180" t="s">
        <v>612</v>
      </c>
      <c r="G72" s="181" t="s">
        <v>20</v>
      </c>
      <c r="H72" s="178" t="s">
        <v>619</v>
      </c>
      <c r="I72" s="181" t="s">
        <v>91</v>
      </c>
      <c r="J72" s="178" t="s">
        <v>620</v>
      </c>
      <c r="K72" s="181" t="s">
        <v>35</v>
      </c>
      <c r="L72" s="178" t="s">
        <v>623</v>
      </c>
      <c r="M72" s="182" t="s">
        <v>270</v>
      </c>
      <c r="N72" s="183">
        <v>809</v>
      </c>
      <c r="O72" s="184">
        <v>1677</v>
      </c>
    </row>
    <row r="73" spans="1:15" ht="17.25" customHeight="1">
      <c r="A73" s="168">
        <v>68</v>
      </c>
      <c r="B73" s="177">
        <v>3589</v>
      </c>
      <c r="C73" s="178" t="s">
        <v>368</v>
      </c>
      <c r="D73" s="179">
        <v>39059</v>
      </c>
      <c r="E73" s="180" t="s">
        <v>358</v>
      </c>
      <c r="F73" s="180" t="s">
        <v>612</v>
      </c>
      <c r="G73" s="181" t="s">
        <v>11</v>
      </c>
      <c r="H73" s="178" t="s">
        <v>621</v>
      </c>
      <c r="I73" s="181" t="s">
        <v>28</v>
      </c>
      <c r="J73" s="178" t="s">
        <v>622</v>
      </c>
      <c r="K73" s="181" t="s">
        <v>369</v>
      </c>
      <c r="L73" s="178" t="s">
        <v>623</v>
      </c>
      <c r="M73" s="182" t="s">
        <v>370</v>
      </c>
      <c r="N73" s="183">
        <v>824</v>
      </c>
      <c r="O73" s="184">
        <v>1677</v>
      </c>
    </row>
    <row r="74" spans="1:15" ht="17.25" customHeight="1">
      <c r="A74" s="168">
        <v>69</v>
      </c>
      <c r="B74" s="177">
        <v>3608</v>
      </c>
      <c r="C74" s="178" t="s">
        <v>316</v>
      </c>
      <c r="D74" s="179">
        <v>38736</v>
      </c>
      <c r="E74" s="180" t="s">
        <v>303</v>
      </c>
      <c r="F74" s="180" t="s">
        <v>612</v>
      </c>
      <c r="G74" s="181" t="s">
        <v>47</v>
      </c>
      <c r="H74" s="178" t="s">
        <v>624</v>
      </c>
      <c r="I74" s="181" t="s">
        <v>47</v>
      </c>
      <c r="J74" s="178" t="s">
        <v>616</v>
      </c>
      <c r="K74" s="181" t="s">
        <v>280</v>
      </c>
      <c r="L74" s="178" t="s">
        <v>623</v>
      </c>
      <c r="M74" s="182" t="s">
        <v>317</v>
      </c>
      <c r="N74" s="183">
        <v>829</v>
      </c>
      <c r="O74" s="184">
        <v>1677</v>
      </c>
    </row>
    <row r="75" spans="1:15" ht="17.25" customHeight="1">
      <c r="A75" s="168">
        <v>70</v>
      </c>
      <c r="B75" s="177">
        <v>3762</v>
      </c>
      <c r="C75" s="178" t="s">
        <v>392</v>
      </c>
      <c r="D75" s="179">
        <v>38745</v>
      </c>
      <c r="E75" s="180" t="s">
        <v>358</v>
      </c>
      <c r="F75" s="180" t="s">
        <v>612</v>
      </c>
      <c r="G75" s="181" t="s">
        <v>55</v>
      </c>
      <c r="H75" s="178" t="s">
        <v>621</v>
      </c>
      <c r="I75" s="181" t="s">
        <v>114</v>
      </c>
      <c r="J75" s="178" t="s">
        <v>622</v>
      </c>
      <c r="K75" s="181" t="s">
        <v>115</v>
      </c>
      <c r="L75" s="178" t="s">
        <v>623</v>
      </c>
      <c r="M75" s="182" t="s">
        <v>393</v>
      </c>
      <c r="N75" s="183">
        <v>839</v>
      </c>
      <c r="O75" s="184">
        <v>1677</v>
      </c>
    </row>
    <row r="76" spans="1:15" ht="17.25" customHeight="1">
      <c r="A76" s="168">
        <v>71</v>
      </c>
      <c r="B76" s="177">
        <v>3504</v>
      </c>
      <c r="C76" s="178" t="s">
        <v>249</v>
      </c>
      <c r="D76" s="179">
        <v>38943</v>
      </c>
      <c r="E76" s="180" t="s">
        <v>250</v>
      </c>
      <c r="F76" s="180" t="s">
        <v>612</v>
      </c>
      <c r="G76" s="181" t="s">
        <v>24</v>
      </c>
      <c r="H76" s="178" t="s">
        <v>619</v>
      </c>
      <c r="I76" s="181" t="s">
        <v>97</v>
      </c>
      <c r="J76" s="178" t="s">
        <v>620</v>
      </c>
      <c r="K76" s="181" t="s">
        <v>74</v>
      </c>
      <c r="L76" s="178" t="s">
        <v>623</v>
      </c>
      <c r="M76" s="182" t="s">
        <v>516</v>
      </c>
      <c r="N76" s="183">
        <v>855</v>
      </c>
      <c r="O76" s="184">
        <v>1677</v>
      </c>
    </row>
    <row r="77" spans="1:15" ht="17.25" customHeight="1">
      <c r="A77" s="168">
        <v>72</v>
      </c>
      <c r="B77" s="177">
        <v>3523</v>
      </c>
      <c r="C77" s="178" t="s">
        <v>359</v>
      </c>
      <c r="D77" s="179">
        <v>39038</v>
      </c>
      <c r="E77" s="180" t="s">
        <v>358</v>
      </c>
      <c r="F77" s="180" t="s">
        <v>612</v>
      </c>
      <c r="G77" s="181" t="s">
        <v>55</v>
      </c>
      <c r="H77" s="178" t="s">
        <v>621</v>
      </c>
      <c r="I77" s="181" t="s">
        <v>24</v>
      </c>
      <c r="J77" s="178" t="s">
        <v>622</v>
      </c>
      <c r="K77" s="181" t="s">
        <v>360</v>
      </c>
      <c r="L77" s="178" t="s">
        <v>623</v>
      </c>
      <c r="M77" s="182" t="s">
        <v>361</v>
      </c>
      <c r="N77" s="183">
        <v>871</v>
      </c>
      <c r="O77" s="184">
        <v>1677</v>
      </c>
    </row>
    <row r="78" spans="1:15" ht="17.25" customHeight="1">
      <c r="A78" s="168">
        <v>73</v>
      </c>
      <c r="B78" s="177">
        <v>3668</v>
      </c>
      <c r="C78" s="178" t="s">
        <v>267</v>
      </c>
      <c r="D78" s="179">
        <v>38730</v>
      </c>
      <c r="E78" s="180" t="s">
        <v>250</v>
      </c>
      <c r="F78" s="180" t="s">
        <v>612</v>
      </c>
      <c r="G78" s="181" t="s">
        <v>114</v>
      </c>
      <c r="H78" s="178" t="s">
        <v>619</v>
      </c>
      <c r="I78" s="181" t="s">
        <v>10</v>
      </c>
      <c r="J78" s="178" t="s">
        <v>620</v>
      </c>
      <c r="K78" s="181" t="s">
        <v>136</v>
      </c>
      <c r="L78" s="178" t="s">
        <v>623</v>
      </c>
      <c r="M78" s="182" t="s">
        <v>59</v>
      </c>
      <c r="N78" s="183">
        <v>880</v>
      </c>
      <c r="O78" s="184">
        <v>1677</v>
      </c>
    </row>
    <row r="79" spans="1:15" ht="17.25" customHeight="1">
      <c r="A79" s="168">
        <v>74</v>
      </c>
      <c r="B79" s="177">
        <v>3549</v>
      </c>
      <c r="C79" s="178" t="s">
        <v>255</v>
      </c>
      <c r="D79" s="179">
        <v>38943</v>
      </c>
      <c r="E79" s="180" t="s">
        <v>250</v>
      </c>
      <c r="F79" s="180" t="s">
        <v>612</v>
      </c>
      <c r="G79" s="181" t="s">
        <v>47</v>
      </c>
      <c r="H79" s="178" t="s">
        <v>619</v>
      </c>
      <c r="I79" s="181" t="s">
        <v>97</v>
      </c>
      <c r="J79" s="178" t="s">
        <v>620</v>
      </c>
      <c r="K79" s="181" t="s">
        <v>123</v>
      </c>
      <c r="L79" s="178" t="s">
        <v>623</v>
      </c>
      <c r="M79" s="182" t="s">
        <v>59</v>
      </c>
      <c r="N79" s="183">
        <v>880</v>
      </c>
      <c r="O79" s="184">
        <v>1677</v>
      </c>
    </row>
    <row r="80" spans="1:15" ht="17.25" customHeight="1">
      <c r="A80" s="168">
        <v>75</v>
      </c>
      <c r="B80" s="177">
        <v>3705</v>
      </c>
      <c r="C80" s="178" t="s">
        <v>332</v>
      </c>
      <c r="D80" s="179">
        <v>38729</v>
      </c>
      <c r="E80" s="180" t="s">
        <v>303</v>
      </c>
      <c r="F80" s="180" t="s">
        <v>612</v>
      </c>
      <c r="G80" s="181" t="s">
        <v>39</v>
      </c>
      <c r="H80" s="178" t="s">
        <v>624</v>
      </c>
      <c r="I80" s="181" t="s">
        <v>20</v>
      </c>
      <c r="J80" s="178" t="s">
        <v>616</v>
      </c>
      <c r="K80" s="181" t="s">
        <v>11</v>
      </c>
      <c r="L80" s="178" t="s">
        <v>623</v>
      </c>
      <c r="M80" s="182" t="s">
        <v>59</v>
      </c>
      <c r="N80" s="183">
        <v>880</v>
      </c>
      <c r="O80" s="184">
        <v>1677</v>
      </c>
    </row>
    <row r="81" spans="1:15" ht="17.25" customHeight="1">
      <c r="A81" s="168">
        <v>76</v>
      </c>
      <c r="B81" s="177">
        <v>3585</v>
      </c>
      <c r="C81" s="178" t="s">
        <v>313</v>
      </c>
      <c r="D81" s="179">
        <v>38882</v>
      </c>
      <c r="E81" s="180" t="s">
        <v>303</v>
      </c>
      <c r="F81" s="180" t="s">
        <v>612</v>
      </c>
      <c r="G81" s="181" t="s">
        <v>55</v>
      </c>
      <c r="H81" s="178" t="s">
        <v>624</v>
      </c>
      <c r="I81" s="181" t="s">
        <v>114</v>
      </c>
      <c r="J81" s="178" t="s">
        <v>616</v>
      </c>
      <c r="K81" s="181" t="s">
        <v>39</v>
      </c>
      <c r="L81" s="178" t="s">
        <v>623</v>
      </c>
      <c r="M81" s="182" t="s">
        <v>59</v>
      </c>
      <c r="N81" s="183">
        <v>880</v>
      </c>
      <c r="O81" s="184">
        <v>1677</v>
      </c>
    </row>
    <row r="82" spans="1:15" ht="17.25" customHeight="1">
      <c r="A82" s="168">
        <v>77</v>
      </c>
      <c r="B82" s="177">
        <v>3603</v>
      </c>
      <c r="C82" s="178" t="s">
        <v>260</v>
      </c>
      <c r="D82" s="179">
        <v>38867</v>
      </c>
      <c r="E82" s="180" t="s">
        <v>250</v>
      </c>
      <c r="F82" s="180" t="s">
        <v>612</v>
      </c>
      <c r="G82" s="181" t="s">
        <v>24</v>
      </c>
      <c r="H82" s="178" t="s">
        <v>619</v>
      </c>
      <c r="I82" s="181" t="s">
        <v>24</v>
      </c>
      <c r="J82" s="178" t="s">
        <v>620</v>
      </c>
      <c r="K82" s="181" t="s">
        <v>21</v>
      </c>
      <c r="L82" s="178" t="s">
        <v>623</v>
      </c>
      <c r="M82" s="182" t="s">
        <v>261</v>
      </c>
      <c r="N82" s="183">
        <v>894</v>
      </c>
      <c r="O82" s="184">
        <v>1677</v>
      </c>
    </row>
    <row r="83" spans="1:15" ht="17.25" customHeight="1">
      <c r="A83" s="168">
        <v>78</v>
      </c>
      <c r="B83" s="177">
        <v>3727</v>
      </c>
      <c r="C83" s="178" t="s">
        <v>333</v>
      </c>
      <c r="D83" s="179">
        <v>39042</v>
      </c>
      <c r="E83" s="180" t="s">
        <v>303</v>
      </c>
      <c r="F83" s="180" t="s">
        <v>612</v>
      </c>
      <c r="G83" s="181" t="s">
        <v>47</v>
      </c>
      <c r="H83" s="178" t="s">
        <v>624</v>
      </c>
      <c r="I83" s="181" t="s">
        <v>39</v>
      </c>
      <c r="J83" s="178" t="s">
        <v>616</v>
      </c>
      <c r="K83" s="181" t="s">
        <v>55</v>
      </c>
      <c r="L83" s="178" t="s">
        <v>623</v>
      </c>
      <c r="M83" s="182" t="s">
        <v>105</v>
      </c>
      <c r="N83" s="183">
        <v>901</v>
      </c>
      <c r="O83" s="184">
        <v>1677</v>
      </c>
    </row>
    <row r="84" spans="1:15" ht="17.25" customHeight="1">
      <c r="A84" s="168">
        <v>79</v>
      </c>
      <c r="B84" s="177">
        <v>3819</v>
      </c>
      <c r="C84" s="178" t="s">
        <v>289</v>
      </c>
      <c r="D84" s="179">
        <v>38920</v>
      </c>
      <c r="E84" s="180" t="s">
        <v>250</v>
      </c>
      <c r="F84" s="180" t="s">
        <v>612</v>
      </c>
      <c r="G84" s="181" t="s">
        <v>97</v>
      </c>
      <c r="H84" s="178" t="s">
        <v>619</v>
      </c>
      <c r="I84" s="181" t="s">
        <v>10</v>
      </c>
      <c r="J84" s="178" t="s">
        <v>620</v>
      </c>
      <c r="K84" s="181" t="s">
        <v>283</v>
      </c>
      <c r="L84" s="178" t="s">
        <v>623</v>
      </c>
      <c r="M84" s="182" t="s">
        <v>137</v>
      </c>
      <c r="N84" s="183">
        <v>931</v>
      </c>
      <c r="O84" s="184">
        <v>1677</v>
      </c>
    </row>
    <row r="85" spans="1:15" ht="17.25" customHeight="1">
      <c r="A85" s="168">
        <v>80</v>
      </c>
      <c r="B85" s="177">
        <v>3593</v>
      </c>
      <c r="C85" s="178" t="s">
        <v>259</v>
      </c>
      <c r="D85" s="179">
        <v>39022</v>
      </c>
      <c r="E85" s="180" t="s">
        <v>250</v>
      </c>
      <c r="F85" s="180" t="s">
        <v>612</v>
      </c>
      <c r="G85" s="181" t="s">
        <v>55</v>
      </c>
      <c r="H85" s="178" t="s">
        <v>619</v>
      </c>
      <c r="I85" s="181" t="s">
        <v>114</v>
      </c>
      <c r="J85" s="178" t="s">
        <v>620</v>
      </c>
      <c r="K85" s="181" t="s">
        <v>74</v>
      </c>
      <c r="L85" s="178" t="s">
        <v>623</v>
      </c>
      <c r="M85" s="182" t="s">
        <v>137</v>
      </c>
      <c r="N85" s="183">
        <v>931</v>
      </c>
      <c r="O85" s="184">
        <v>1677</v>
      </c>
    </row>
    <row r="86" spans="1:15" ht="17.25" customHeight="1">
      <c r="A86" s="168">
        <v>81</v>
      </c>
      <c r="B86" s="177">
        <v>3812</v>
      </c>
      <c r="C86" s="178" t="s">
        <v>342</v>
      </c>
      <c r="D86" s="179">
        <v>38823</v>
      </c>
      <c r="E86" s="180" t="s">
        <v>303</v>
      </c>
      <c r="F86" s="180" t="s">
        <v>612</v>
      </c>
      <c r="G86" s="181" t="s">
        <v>28</v>
      </c>
      <c r="H86" s="178" t="s">
        <v>624</v>
      </c>
      <c r="I86" s="181" t="s">
        <v>20</v>
      </c>
      <c r="J86" s="178" t="s">
        <v>616</v>
      </c>
      <c r="K86" s="181" t="s">
        <v>39</v>
      </c>
      <c r="L86" s="178" t="s">
        <v>623</v>
      </c>
      <c r="M86" s="182" t="s">
        <v>343</v>
      </c>
      <c r="N86" s="183">
        <v>947</v>
      </c>
      <c r="O86" s="184">
        <v>1677</v>
      </c>
    </row>
    <row r="87" spans="1:15" ht="17.25" customHeight="1">
      <c r="A87" s="168">
        <v>82</v>
      </c>
      <c r="B87" s="177">
        <v>3754</v>
      </c>
      <c r="C87" s="178" t="s">
        <v>279</v>
      </c>
      <c r="D87" s="179">
        <v>38837</v>
      </c>
      <c r="E87" s="180" t="s">
        <v>250</v>
      </c>
      <c r="F87" s="180" t="s">
        <v>612</v>
      </c>
      <c r="G87" s="181" t="s">
        <v>11</v>
      </c>
      <c r="H87" s="178" t="s">
        <v>619</v>
      </c>
      <c r="I87" s="181" t="s">
        <v>47</v>
      </c>
      <c r="J87" s="178" t="s">
        <v>620</v>
      </c>
      <c r="K87" s="181" t="s">
        <v>280</v>
      </c>
      <c r="L87" s="178" t="s">
        <v>623</v>
      </c>
      <c r="M87" s="182" t="s">
        <v>157</v>
      </c>
      <c r="N87" s="183">
        <v>972</v>
      </c>
      <c r="O87" s="184">
        <v>1677</v>
      </c>
    </row>
    <row r="88" spans="1:15" ht="17.25" customHeight="1">
      <c r="A88" s="168">
        <v>83</v>
      </c>
      <c r="B88" s="177">
        <v>3559</v>
      </c>
      <c r="C88" s="178" t="s">
        <v>256</v>
      </c>
      <c r="D88" s="179">
        <v>38718</v>
      </c>
      <c r="E88" s="180" t="s">
        <v>250</v>
      </c>
      <c r="F88" s="180" t="s">
        <v>612</v>
      </c>
      <c r="G88" s="181" t="s">
        <v>35</v>
      </c>
      <c r="H88" s="178" t="s">
        <v>619</v>
      </c>
      <c r="I88" s="181" t="s">
        <v>97</v>
      </c>
      <c r="J88" s="178" t="s">
        <v>620</v>
      </c>
      <c r="K88" s="181" t="s">
        <v>142</v>
      </c>
      <c r="L88" s="178" t="s">
        <v>623</v>
      </c>
      <c r="M88" s="182" t="s">
        <v>157</v>
      </c>
      <c r="N88" s="183">
        <v>972</v>
      </c>
      <c r="O88" s="184">
        <v>1677</v>
      </c>
    </row>
    <row r="89" spans="1:15" ht="17.25" customHeight="1">
      <c r="A89" s="168">
        <v>84</v>
      </c>
      <c r="B89" s="177">
        <v>3581</v>
      </c>
      <c r="C89" s="178" t="s">
        <v>258</v>
      </c>
      <c r="D89" s="179">
        <v>38939</v>
      </c>
      <c r="E89" s="180" t="s">
        <v>250</v>
      </c>
      <c r="F89" s="180" t="s">
        <v>612</v>
      </c>
      <c r="G89" s="181" t="s">
        <v>21</v>
      </c>
      <c r="H89" s="178" t="s">
        <v>619</v>
      </c>
      <c r="I89" s="181" t="s">
        <v>10</v>
      </c>
      <c r="J89" s="178" t="s">
        <v>620</v>
      </c>
      <c r="K89" s="181" t="s">
        <v>74</v>
      </c>
      <c r="L89" s="178" t="s">
        <v>623</v>
      </c>
      <c r="M89" s="182" t="s">
        <v>157</v>
      </c>
      <c r="N89" s="183">
        <v>972</v>
      </c>
      <c r="O89" s="184">
        <v>1677</v>
      </c>
    </row>
    <row r="90" spans="1:15" ht="17.25" customHeight="1">
      <c r="A90" s="168">
        <v>85</v>
      </c>
      <c r="B90" s="177">
        <v>3635</v>
      </c>
      <c r="C90" s="178" t="s">
        <v>264</v>
      </c>
      <c r="D90" s="179">
        <v>38738</v>
      </c>
      <c r="E90" s="180" t="s">
        <v>250</v>
      </c>
      <c r="F90" s="180" t="s">
        <v>612</v>
      </c>
      <c r="G90" s="181" t="s">
        <v>39</v>
      </c>
      <c r="H90" s="178" t="s">
        <v>619</v>
      </c>
      <c r="I90" s="181" t="s">
        <v>97</v>
      </c>
      <c r="J90" s="178" t="s">
        <v>620</v>
      </c>
      <c r="K90" s="181" t="s">
        <v>123</v>
      </c>
      <c r="L90" s="178" t="s">
        <v>623</v>
      </c>
      <c r="M90" s="182" t="s">
        <v>44</v>
      </c>
      <c r="N90" s="212">
        <v>1000</v>
      </c>
      <c r="O90" s="210">
        <v>1677</v>
      </c>
    </row>
    <row r="91" spans="1:15" ht="17.25" customHeight="1">
      <c r="A91" s="168">
        <v>86</v>
      </c>
      <c r="B91" s="177">
        <v>3787</v>
      </c>
      <c r="C91" s="178" t="s">
        <v>285</v>
      </c>
      <c r="D91" s="179">
        <v>39058</v>
      </c>
      <c r="E91" s="180" t="s">
        <v>250</v>
      </c>
      <c r="F91" s="180" t="s">
        <v>612</v>
      </c>
      <c r="G91" s="181" t="s">
        <v>55</v>
      </c>
      <c r="H91" s="178" t="s">
        <v>619</v>
      </c>
      <c r="I91" s="181" t="s">
        <v>11</v>
      </c>
      <c r="J91" s="178" t="s">
        <v>620</v>
      </c>
      <c r="K91" s="181" t="s">
        <v>24</v>
      </c>
      <c r="L91" s="178" t="s">
        <v>623</v>
      </c>
      <c r="M91" s="182" t="s">
        <v>44</v>
      </c>
      <c r="N91" s="212">
        <v>1000</v>
      </c>
      <c r="O91" s="210">
        <v>1677</v>
      </c>
    </row>
    <row r="92" spans="1:15" ht="17.25" customHeight="1">
      <c r="A92" s="168">
        <v>87</v>
      </c>
      <c r="B92" s="177">
        <v>3853</v>
      </c>
      <c r="C92" s="178" t="s">
        <v>295</v>
      </c>
      <c r="D92" s="179">
        <v>38804</v>
      </c>
      <c r="E92" s="180" t="s">
        <v>250</v>
      </c>
      <c r="F92" s="180" t="s">
        <v>612</v>
      </c>
      <c r="G92" s="181" t="s">
        <v>10</v>
      </c>
      <c r="H92" s="178" t="s">
        <v>619</v>
      </c>
      <c r="I92" s="181" t="s">
        <v>55</v>
      </c>
      <c r="J92" s="178" t="s">
        <v>620</v>
      </c>
      <c r="K92" s="181" t="s">
        <v>186</v>
      </c>
      <c r="L92" s="178" t="s">
        <v>623</v>
      </c>
      <c r="M92" s="182" t="s">
        <v>296</v>
      </c>
      <c r="N92" s="212">
        <v>1022</v>
      </c>
      <c r="O92" s="210">
        <v>1677</v>
      </c>
    </row>
    <row r="93" spans="1:15" ht="17.25" customHeight="1">
      <c r="A93" s="168">
        <v>88</v>
      </c>
      <c r="B93" s="177">
        <v>3614</v>
      </c>
      <c r="C93" s="178" t="s">
        <v>262</v>
      </c>
      <c r="D93" s="179">
        <v>38818</v>
      </c>
      <c r="E93" s="180" t="s">
        <v>250</v>
      </c>
      <c r="F93" s="180" t="s">
        <v>612</v>
      </c>
      <c r="G93" s="181" t="s">
        <v>159</v>
      </c>
      <c r="H93" s="178" t="s">
        <v>619</v>
      </c>
      <c r="I93" s="181" t="s">
        <v>47</v>
      </c>
      <c r="J93" s="178" t="s">
        <v>620</v>
      </c>
      <c r="K93" s="181" t="s">
        <v>263</v>
      </c>
      <c r="L93" s="178" t="s">
        <v>623</v>
      </c>
      <c r="M93" s="182" t="s">
        <v>163</v>
      </c>
      <c r="N93" s="212">
        <v>1043</v>
      </c>
      <c r="O93" s="210">
        <v>1677</v>
      </c>
    </row>
    <row r="94" spans="1:15" ht="17.25" customHeight="1">
      <c r="A94" s="168">
        <v>89</v>
      </c>
      <c r="B94" s="177">
        <v>3871</v>
      </c>
      <c r="C94" s="178" t="s">
        <v>352</v>
      </c>
      <c r="D94" s="179">
        <v>39048</v>
      </c>
      <c r="E94" s="180" t="s">
        <v>303</v>
      </c>
      <c r="F94" s="180" t="s">
        <v>612</v>
      </c>
      <c r="G94" s="181" t="s">
        <v>40</v>
      </c>
      <c r="H94" s="178" t="s">
        <v>624</v>
      </c>
      <c r="I94" s="181" t="s">
        <v>16</v>
      </c>
      <c r="J94" s="178" t="s">
        <v>616</v>
      </c>
      <c r="K94" s="181" t="s">
        <v>156</v>
      </c>
      <c r="L94" s="178" t="s">
        <v>623</v>
      </c>
      <c r="M94" s="182" t="s">
        <v>293</v>
      </c>
      <c r="N94" s="212">
        <v>1070</v>
      </c>
      <c r="O94" s="210">
        <v>1677</v>
      </c>
    </row>
    <row r="95" spans="1:15" ht="17.25" customHeight="1">
      <c r="A95" s="168">
        <v>90</v>
      </c>
      <c r="B95" s="177">
        <v>3712</v>
      </c>
      <c r="C95" s="178" t="s">
        <v>272</v>
      </c>
      <c r="D95" s="179">
        <v>38998</v>
      </c>
      <c r="E95" s="180" t="s">
        <v>250</v>
      </c>
      <c r="F95" s="180" t="s">
        <v>612</v>
      </c>
      <c r="G95" s="181" t="s">
        <v>136</v>
      </c>
      <c r="H95" s="178" t="s">
        <v>619</v>
      </c>
      <c r="I95" s="181" t="s">
        <v>114</v>
      </c>
      <c r="J95" s="178" t="s">
        <v>620</v>
      </c>
      <c r="K95" s="181" t="s">
        <v>253</v>
      </c>
      <c r="L95" s="178" t="s">
        <v>623</v>
      </c>
      <c r="M95" s="182" t="s">
        <v>273</v>
      </c>
      <c r="N95" s="212">
        <v>1081</v>
      </c>
      <c r="O95" s="210">
        <v>1677</v>
      </c>
    </row>
    <row r="96" spans="1:15" ht="17.25" customHeight="1">
      <c r="A96" s="168">
        <v>91</v>
      </c>
      <c r="B96" s="177">
        <v>3723</v>
      </c>
      <c r="C96" s="178" t="s">
        <v>274</v>
      </c>
      <c r="D96" s="179">
        <v>38837</v>
      </c>
      <c r="E96" s="180" t="s">
        <v>250</v>
      </c>
      <c r="F96" s="180" t="s">
        <v>612</v>
      </c>
      <c r="G96" s="181" t="s">
        <v>11</v>
      </c>
      <c r="H96" s="178" t="s">
        <v>619</v>
      </c>
      <c r="I96" s="181" t="s">
        <v>55</v>
      </c>
      <c r="J96" s="178" t="s">
        <v>620</v>
      </c>
      <c r="K96" s="181" t="s">
        <v>11</v>
      </c>
      <c r="L96" s="178" t="s">
        <v>623</v>
      </c>
      <c r="M96" s="182" t="s">
        <v>57</v>
      </c>
      <c r="N96" s="212">
        <v>1109</v>
      </c>
      <c r="O96" s="210">
        <v>1677</v>
      </c>
    </row>
    <row r="97" spans="1:15" ht="17.25" customHeight="1">
      <c r="A97" s="168">
        <v>92</v>
      </c>
      <c r="B97" s="177">
        <v>3672</v>
      </c>
      <c r="C97" s="178" t="s">
        <v>326</v>
      </c>
      <c r="D97" s="179">
        <v>38974</v>
      </c>
      <c r="E97" s="180" t="s">
        <v>303</v>
      </c>
      <c r="F97" s="180" t="s">
        <v>612</v>
      </c>
      <c r="G97" s="181" t="s">
        <v>24</v>
      </c>
      <c r="H97" s="178" t="s">
        <v>624</v>
      </c>
      <c r="I97" s="181" t="s">
        <v>67</v>
      </c>
      <c r="J97" s="178" t="s">
        <v>616</v>
      </c>
      <c r="K97" s="181" t="s">
        <v>315</v>
      </c>
      <c r="L97" s="178" t="s">
        <v>623</v>
      </c>
      <c r="M97" s="182" t="s">
        <v>327</v>
      </c>
      <c r="N97" s="212">
        <v>1135</v>
      </c>
      <c r="O97" s="210">
        <v>1677</v>
      </c>
    </row>
    <row r="98" spans="1:15" ht="17.25" customHeight="1">
      <c r="A98" s="168">
        <v>93</v>
      </c>
      <c r="B98" s="177">
        <v>3683</v>
      </c>
      <c r="C98" s="178" t="s">
        <v>328</v>
      </c>
      <c r="D98" s="179">
        <v>38838</v>
      </c>
      <c r="E98" s="180" t="s">
        <v>303</v>
      </c>
      <c r="F98" s="180" t="s">
        <v>612</v>
      </c>
      <c r="G98" s="181" t="s">
        <v>24</v>
      </c>
      <c r="H98" s="178" t="s">
        <v>624</v>
      </c>
      <c r="I98" s="181" t="s">
        <v>36</v>
      </c>
      <c r="J98" s="178" t="s">
        <v>616</v>
      </c>
      <c r="K98" s="181" t="s">
        <v>10</v>
      </c>
      <c r="L98" s="178" t="s">
        <v>623</v>
      </c>
      <c r="M98" s="182" t="s">
        <v>329</v>
      </c>
      <c r="N98" s="212">
        <v>1189</v>
      </c>
      <c r="O98" s="210">
        <v>1677</v>
      </c>
    </row>
    <row r="99" spans="1:15" ht="17.25" customHeight="1">
      <c r="A99" s="168">
        <v>94</v>
      </c>
      <c r="B99" s="177">
        <v>3646</v>
      </c>
      <c r="C99" s="178" t="s">
        <v>265</v>
      </c>
      <c r="D99" s="179">
        <v>39032</v>
      </c>
      <c r="E99" s="180" t="s">
        <v>250</v>
      </c>
      <c r="F99" s="180" t="s">
        <v>612</v>
      </c>
      <c r="G99" s="181" t="s">
        <v>11</v>
      </c>
      <c r="H99" s="178" t="s">
        <v>619</v>
      </c>
      <c r="I99" s="181" t="s">
        <v>20</v>
      </c>
      <c r="J99" s="178" t="s">
        <v>620</v>
      </c>
      <c r="K99" s="181" t="s">
        <v>175</v>
      </c>
      <c r="L99" s="178" t="s">
        <v>623</v>
      </c>
      <c r="M99" s="182" t="s">
        <v>72</v>
      </c>
      <c r="N99" s="212">
        <v>1204</v>
      </c>
      <c r="O99" s="210">
        <v>1677</v>
      </c>
    </row>
    <row r="100" spans="1:15" ht="17.25" customHeight="1">
      <c r="A100" s="168">
        <v>95</v>
      </c>
      <c r="B100" s="177">
        <v>3809</v>
      </c>
      <c r="C100" s="178" t="s">
        <v>288</v>
      </c>
      <c r="D100" s="179">
        <v>39011</v>
      </c>
      <c r="E100" s="180" t="s">
        <v>250</v>
      </c>
      <c r="F100" s="180" t="s">
        <v>612</v>
      </c>
      <c r="G100" s="181" t="s">
        <v>20</v>
      </c>
      <c r="H100" s="178" t="s">
        <v>619</v>
      </c>
      <c r="I100" s="181" t="s">
        <v>70</v>
      </c>
      <c r="J100" s="178" t="s">
        <v>620</v>
      </c>
      <c r="K100" s="181" t="s">
        <v>43</v>
      </c>
      <c r="L100" s="178" t="s">
        <v>623</v>
      </c>
      <c r="M100" s="182" t="s">
        <v>13</v>
      </c>
      <c r="N100" s="212">
        <v>1210</v>
      </c>
      <c r="O100" s="210">
        <v>1677</v>
      </c>
    </row>
    <row r="101" spans="1:15" ht="17.25" customHeight="1">
      <c r="A101" s="168">
        <v>96</v>
      </c>
      <c r="B101" s="177">
        <v>3541</v>
      </c>
      <c r="C101" s="178" t="s">
        <v>308</v>
      </c>
      <c r="D101" s="179">
        <v>38944</v>
      </c>
      <c r="E101" s="180" t="s">
        <v>303</v>
      </c>
      <c r="F101" s="180" t="s">
        <v>612</v>
      </c>
      <c r="G101" s="181" t="s">
        <v>11</v>
      </c>
      <c r="H101" s="178" t="s">
        <v>624</v>
      </c>
      <c r="I101" s="181" t="s">
        <v>10</v>
      </c>
      <c r="J101" s="178" t="s">
        <v>616</v>
      </c>
      <c r="K101" s="181" t="s">
        <v>12</v>
      </c>
      <c r="L101" s="178" t="s">
        <v>623</v>
      </c>
      <c r="M101" s="182" t="s">
        <v>13</v>
      </c>
      <c r="N101" s="212">
        <v>1210</v>
      </c>
      <c r="O101" s="210">
        <v>1677</v>
      </c>
    </row>
    <row r="102" spans="1:15" ht="17.25" customHeight="1">
      <c r="A102" s="168">
        <v>97</v>
      </c>
      <c r="B102" s="177">
        <v>3776</v>
      </c>
      <c r="C102" s="178" t="s">
        <v>282</v>
      </c>
      <c r="D102" s="179">
        <v>39013</v>
      </c>
      <c r="E102" s="180" t="s">
        <v>250</v>
      </c>
      <c r="F102" s="180" t="s">
        <v>612</v>
      </c>
      <c r="G102" s="181" t="s">
        <v>186</v>
      </c>
      <c r="H102" s="178" t="s">
        <v>619</v>
      </c>
      <c r="I102" s="181" t="s">
        <v>136</v>
      </c>
      <c r="J102" s="178" t="s">
        <v>620</v>
      </c>
      <c r="K102" s="181" t="s">
        <v>283</v>
      </c>
      <c r="L102" s="178" t="s">
        <v>623</v>
      </c>
      <c r="M102" s="182" t="s">
        <v>284</v>
      </c>
      <c r="N102" s="212">
        <v>1210</v>
      </c>
      <c r="O102" s="210">
        <v>1677</v>
      </c>
    </row>
    <row r="103" spans="1:15" ht="17.25" customHeight="1">
      <c r="A103" s="168">
        <v>98</v>
      </c>
      <c r="B103" s="177">
        <v>3758</v>
      </c>
      <c r="C103" s="178" t="s">
        <v>336</v>
      </c>
      <c r="D103" s="179">
        <v>39029</v>
      </c>
      <c r="E103" s="180" t="s">
        <v>303</v>
      </c>
      <c r="F103" s="180" t="s">
        <v>612</v>
      </c>
      <c r="G103" s="181" t="s">
        <v>39</v>
      </c>
      <c r="H103" s="178" t="s">
        <v>624</v>
      </c>
      <c r="I103" s="181" t="s">
        <v>67</v>
      </c>
      <c r="J103" s="178" t="s">
        <v>616</v>
      </c>
      <c r="K103" s="181" t="s">
        <v>123</v>
      </c>
      <c r="L103" s="178" t="s">
        <v>623</v>
      </c>
      <c r="M103" s="182" t="s">
        <v>337</v>
      </c>
      <c r="N103" s="212">
        <v>1319</v>
      </c>
      <c r="O103" s="210">
        <v>1677</v>
      </c>
    </row>
    <row r="104" spans="1:15" ht="17.25" customHeight="1">
      <c r="A104" s="168">
        <v>99</v>
      </c>
      <c r="B104" s="177">
        <v>3501</v>
      </c>
      <c r="C104" s="178" t="s">
        <v>346</v>
      </c>
      <c r="D104" s="179">
        <v>38077</v>
      </c>
      <c r="E104" s="180" t="s">
        <v>303</v>
      </c>
      <c r="F104" s="180" t="s">
        <v>612</v>
      </c>
      <c r="G104" s="181" t="s">
        <v>67</v>
      </c>
      <c r="H104" s="178" t="s">
        <v>624</v>
      </c>
      <c r="I104" s="181" t="s">
        <v>28</v>
      </c>
      <c r="J104" s="178" t="s">
        <v>616</v>
      </c>
      <c r="K104" s="181" t="s">
        <v>123</v>
      </c>
      <c r="L104" s="178" t="s">
        <v>623</v>
      </c>
      <c r="M104" s="182" t="s">
        <v>668</v>
      </c>
      <c r="N104" s="212">
        <v>1391</v>
      </c>
      <c r="O104" s="210">
        <v>1677</v>
      </c>
    </row>
    <row r="105" spans="1:15" ht="17.25" customHeight="1">
      <c r="A105" s="168">
        <v>100</v>
      </c>
      <c r="B105" s="177">
        <v>3574</v>
      </c>
      <c r="C105" s="178" t="s">
        <v>312</v>
      </c>
      <c r="D105" s="179">
        <v>38871</v>
      </c>
      <c r="E105" s="180" t="s">
        <v>303</v>
      </c>
      <c r="F105" s="180" t="s">
        <v>612</v>
      </c>
      <c r="G105" s="181" t="s">
        <v>28</v>
      </c>
      <c r="H105" s="178" t="s">
        <v>624</v>
      </c>
      <c r="I105" s="181" t="s">
        <v>36</v>
      </c>
      <c r="J105" s="178" t="s">
        <v>616</v>
      </c>
      <c r="K105" s="181" t="s">
        <v>11</v>
      </c>
      <c r="L105" s="178" t="s">
        <v>623</v>
      </c>
      <c r="M105" s="182" t="s">
        <v>37</v>
      </c>
      <c r="N105" s="212">
        <v>1402</v>
      </c>
      <c r="O105" s="210">
        <v>1677</v>
      </c>
    </row>
    <row r="106" spans="1:15" ht="17.25" customHeight="1">
      <c r="A106" s="168">
        <v>101</v>
      </c>
      <c r="B106" s="177">
        <v>3798</v>
      </c>
      <c r="C106" s="178" t="s">
        <v>286</v>
      </c>
      <c r="D106" s="179">
        <v>38847</v>
      </c>
      <c r="E106" s="180" t="s">
        <v>250</v>
      </c>
      <c r="F106" s="180" t="s">
        <v>612</v>
      </c>
      <c r="G106" s="181" t="s">
        <v>40</v>
      </c>
      <c r="H106" s="178" t="s">
        <v>619</v>
      </c>
      <c r="I106" s="181" t="s">
        <v>28</v>
      </c>
      <c r="J106" s="178" t="s">
        <v>620</v>
      </c>
      <c r="K106" s="181" t="s">
        <v>156</v>
      </c>
      <c r="L106" s="178" t="s">
        <v>623</v>
      </c>
      <c r="M106" s="182" t="s">
        <v>287</v>
      </c>
      <c r="N106" s="212">
        <v>1438</v>
      </c>
      <c r="O106" s="210">
        <v>1677</v>
      </c>
    </row>
    <row r="107" spans="1:15" ht="17.25" customHeight="1">
      <c r="A107" s="168">
        <v>102</v>
      </c>
      <c r="B107" s="177">
        <v>3628</v>
      </c>
      <c r="C107" s="178" t="s">
        <v>319</v>
      </c>
      <c r="D107" s="179">
        <v>39009</v>
      </c>
      <c r="E107" s="180" t="s">
        <v>303</v>
      </c>
      <c r="F107" s="180" t="s">
        <v>612</v>
      </c>
      <c r="G107" s="181" t="s">
        <v>36</v>
      </c>
      <c r="H107" s="178" t="s">
        <v>624</v>
      </c>
      <c r="I107" s="181" t="s">
        <v>55</v>
      </c>
      <c r="J107" s="178" t="s">
        <v>616</v>
      </c>
      <c r="K107" s="181" t="s">
        <v>94</v>
      </c>
      <c r="L107" s="178" t="s">
        <v>623</v>
      </c>
      <c r="M107" s="182" t="s">
        <v>320</v>
      </c>
      <c r="N107" s="212">
        <v>1461</v>
      </c>
      <c r="O107" s="210">
        <v>1677</v>
      </c>
    </row>
    <row r="108" spans="1:15" ht="17.25" customHeight="1">
      <c r="A108" s="168">
        <v>103</v>
      </c>
      <c r="B108" s="177">
        <v>3765</v>
      </c>
      <c r="C108" s="178" t="s">
        <v>281</v>
      </c>
      <c r="D108" s="179">
        <v>38984</v>
      </c>
      <c r="E108" s="180" t="s">
        <v>250</v>
      </c>
      <c r="F108" s="180" t="s">
        <v>612</v>
      </c>
      <c r="G108" s="181" t="s">
        <v>39</v>
      </c>
      <c r="H108" s="178" t="s">
        <v>619</v>
      </c>
      <c r="I108" s="181" t="s">
        <v>28</v>
      </c>
      <c r="J108" s="178" t="s">
        <v>620</v>
      </c>
      <c r="K108" s="181" t="s">
        <v>64</v>
      </c>
      <c r="L108" s="178" t="s">
        <v>623</v>
      </c>
      <c r="M108" s="182" t="s">
        <v>52</v>
      </c>
      <c r="N108" s="212">
        <v>1468</v>
      </c>
      <c r="O108" s="210">
        <v>1677</v>
      </c>
    </row>
    <row r="109" spans="1:15" ht="17.25" customHeight="1">
      <c r="A109" s="168">
        <v>104</v>
      </c>
      <c r="B109" s="177">
        <v>3849</v>
      </c>
      <c r="C109" s="178" t="s">
        <v>349</v>
      </c>
      <c r="D109" s="179">
        <v>38732</v>
      </c>
      <c r="E109" s="180" t="s">
        <v>303</v>
      </c>
      <c r="F109" s="180" t="s">
        <v>612</v>
      </c>
      <c r="G109" s="181" t="s">
        <v>39</v>
      </c>
      <c r="H109" s="178" t="s">
        <v>624</v>
      </c>
      <c r="I109" s="181" t="s">
        <v>134</v>
      </c>
      <c r="J109" s="178" t="s">
        <v>616</v>
      </c>
      <c r="K109" s="181" t="s">
        <v>88</v>
      </c>
      <c r="L109" s="178" t="s">
        <v>623</v>
      </c>
      <c r="M109" s="182" t="s">
        <v>182</v>
      </c>
      <c r="N109" s="212">
        <v>1513</v>
      </c>
      <c r="O109" s="210">
        <v>1677</v>
      </c>
    </row>
    <row r="110" spans="1:15" ht="17.25" customHeight="1">
      <c r="A110" s="168">
        <v>105</v>
      </c>
      <c r="B110" s="177">
        <v>3639</v>
      </c>
      <c r="C110" s="178" t="s">
        <v>321</v>
      </c>
      <c r="D110" s="179">
        <v>39007</v>
      </c>
      <c r="E110" s="180" t="s">
        <v>303</v>
      </c>
      <c r="F110" s="180" t="s">
        <v>612</v>
      </c>
      <c r="G110" s="181" t="s">
        <v>40</v>
      </c>
      <c r="H110" s="178" t="s">
        <v>624</v>
      </c>
      <c r="I110" s="181" t="s">
        <v>11</v>
      </c>
      <c r="J110" s="178" t="s">
        <v>616</v>
      </c>
      <c r="K110" s="181" t="s">
        <v>322</v>
      </c>
      <c r="L110" s="178" t="s">
        <v>623</v>
      </c>
      <c r="M110" s="182" t="s">
        <v>110</v>
      </c>
      <c r="N110" s="212">
        <v>1534</v>
      </c>
      <c r="O110" s="210">
        <v>1677</v>
      </c>
    </row>
    <row r="111" spans="1:15" ht="17.25" customHeight="1">
      <c r="A111" s="168">
        <v>106</v>
      </c>
      <c r="B111" s="177">
        <v>3657</v>
      </c>
      <c r="C111" s="178" t="s">
        <v>266</v>
      </c>
      <c r="D111" s="179">
        <v>38910</v>
      </c>
      <c r="E111" s="180" t="s">
        <v>250</v>
      </c>
      <c r="F111" s="180" t="s">
        <v>612</v>
      </c>
      <c r="G111" s="181" t="s">
        <v>120</v>
      </c>
      <c r="H111" s="178" t="s">
        <v>619</v>
      </c>
      <c r="I111" s="181" t="s">
        <v>40</v>
      </c>
      <c r="J111" s="178" t="s">
        <v>620</v>
      </c>
      <c r="K111" s="181" t="s">
        <v>36</v>
      </c>
      <c r="L111" s="178" t="s">
        <v>623</v>
      </c>
      <c r="M111" s="182" t="s">
        <v>121</v>
      </c>
      <c r="N111" s="212">
        <v>1575</v>
      </c>
      <c r="O111" s="210">
        <v>1677</v>
      </c>
    </row>
    <row r="112" spans="1:15" ht="17.25" customHeight="1">
      <c r="A112" s="168">
        <v>107</v>
      </c>
      <c r="B112" s="177">
        <v>3563</v>
      </c>
      <c r="C112" s="178" t="s">
        <v>311</v>
      </c>
      <c r="D112" s="179">
        <v>38440</v>
      </c>
      <c r="E112" s="180" t="s">
        <v>303</v>
      </c>
      <c r="F112" s="180" t="s">
        <v>612</v>
      </c>
      <c r="G112" s="181" t="s">
        <v>28</v>
      </c>
      <c r="H112" s="178" t="s">
        <v>624</v>
      </c>
      <c r="I112" s="181" t="s">
        <v>278</v>
      </c>
      <c r="J112" s="178" t="s">
        <v>616</v>
      </c>
      <c r="K112" s="181" t="s">
        <v>40</v>
      </c>
      <c r="L112" s="178" t="s">
        <v>623</v>
      </c>
      <c r="M112" s="182" t="s">
        <v>32</v>
      </c>
      <c r="N112" s="212">
        <v>1577</v>
      </c>
      <c r="O112" s="210">
        <v>1677</v>
      </c>
    </row>
    <row r="113" spans="1:15" ht="17.25" customHeight="1">
      <c r="A113" s="168">
        <v>108</v>
      </c>
      <c r="B113" s="177">
        <v>3680</v>
      </c>
      <c r="C113" s="178" t="s">
        <v>268</v>
      </c>
      <c r="D113" s="179">
        <v>39020</v>
      </c>
      <c r="E113" s="180" t="s">
        <v>250</v>
      </c>
      <c r="F113" s="180" t="s">
        <v>612</v>
      </c>
      <c r="G113" s="181" t="s">
        <v>40</v>
      </c>
      <c r="H113" s="178" t="s">
        <v>619</v>
      </c>
      <c r="I113" s="181" t="s">
        <v>36</v>
      </c>
      <c r="J113" s="178" t="s">
        <v>620</v>
      </c>
      <c r="K113" s="181" t="s">
        <v>151</v>
      </c>
      <c r="L113" s="178" t="s">
        <v>623</v>
      </c>
      <c r="M113" s="182" t="s">
        <v>86</v>
      </c>
      <c r="N113" s="212">
        <v>1602</v>
      </c>
      <c r="O113" s="210">
        <v>1677</v>
      </c>
    </row>
    <row r="114" spans="1:15" ht="17.25" customHeight="1">
      <c r="A114" s="168">
        <v>109</v>
      </c>
      <c r="B114" s="177">
        <v>3519</v>
      </c>
      <c r="C114" s="178" t="s">
        <v>304</v>
      </c>
      <c r="D114" s="179">
        <v>38997</v>
      </c>
      <c r="E114" s="180" t="s">
        <v>303</v>
      </c>
      <c r="F114" s="180" t="s">
        <v>612</v>
      </c>
      <c r="G114" s="181" t="s">
        <v>36</v>
      </c>
      <c r="H114" s="178" t="s">
        <v>624</v>
      </c>
      <c r="I114" s="181" t="s">
        <v>119</v>
      </c>
      <c r="J114" s="178" t="s">
        <v>616</v>
      </c>
      <c r="K114" s="181" t="s">
        <v>85</v>
      </c>
      <c r="L114" s="178" t="s">
        <v>623</v>
      </c>
      <c r="M114" s="182" t="s">
        <v>305</v>
      </c>
      <c r="N114" s="212">
        <v>1626</v>
      </c>
      <c r="O114" s="210">
        <v>1677</v>
      </c>
    </row>
    <row r="115" spans="1:15">
      <c r="A115" s="168">
        <v>110</v>
      </c>
      <c r="B115" s="185">
        <v>3744</v>
      </c>
      <c r="C115" s="186" t="s">
        <v>277</v>
      </c>
      <c r="D115" s="187">
        <v>38872</v>
      </c>
      <c r="E115" s="188" t="s">
        <v>250</v>
      </c>
      <c r="F115" s="188" t="s">
        <v>612</v>
      </c>
      <c r="G115" s="189" t="s">
        <v>278</v>
      </c>
      <c r="H115" s="186" t="s">
        <v>619</v>
      </c>
      <c r="I115" s="189" t="s">
        <v>56</v>
      </c>
      <c r="J115" s="186" t="s">
        <v>620</v>
      </c>
      <c r="K115" s="189" t="s">
        <v>85</v>
      </c>
      <c r="L115" s="186" t="s">
        <v>623</v>
      </c>
      <c r="M115" s="190" t="s">
        <v>123</v>
      </c>
      <c r="N115" s="212">
        <v>1667</v>
      </c>
      <c r="O115" s="210">
        <v>1677</v>
      </c>
    </row>
  </sheetData>
  <mergeCells count="7">
    <mergeCell ref="O4:O5"/>
    <mergeCell ref="C2:L2"/>
    <mergeCell ref="A4:F4"/>
    <mergeCell ref="G4:H4"/>
    <mergeCell ref="I4:J4"/>
    <mergeCell ref="K4:L4"/>
    <mergeCell ref="N4:N5"/>
  </mergeCells>
  <hyperlinks>
    <hyperlink ref="B5" r:id="rId1" display="javascript:__doPostBack('ctl00$ContentPlaceHolder1$GridView1','Sort$stt')"/>
    <hyperlink ref="C5" r:id="rId2" display="javascript:__doPostBack('ctl00$ContentPlaceHolder1$GridView1','Sort$ho_ten')"/>
    <hyperlink ref="D5" r:id="rId3" display="javascript:__doPostBack('ctl00$ContentPlaceHolder1$GridView1','Sort$ngaysinh')"/>
    <hyperlink ref="E5" r:id="rId4" display="javascript:__doPostBack('ctl00$ContentPlaceHolder1$GridView1','Sort$ten_lop')"/>
    <hyperlink ref="F5" r:id="rId5" display="javascript:__doPostBack('ctl00$ContentPlaceHolder1$GridView1','Sort$ten_truong')"/>
    <hyperlink ref="G5" r:id="rId6" display="javascript:__doPostBack('ctl00$ContentPlaceHolder1$GridView1','Sort$toan')"/>
    <hyperlink ref="H5" r:id="rId7" display="javascript:__doPostBack('ctl00$ContentPlaceHolder1$GridView1','Sort$gv_toan')"/>
    <hyperlink ref="I5" r:id="rId8" display="javascript:__doPostBack('ctl00$ContentPlaceHolder1$GridView1','Sort$van')"/>
    <hyperlink ref="J5" r:id="rId9" display="javascript:__doPostBack('ctl00$ContentPlaceHolder1$GridView1','Sort$gv_van')"/>
    <hyperlink ref="K5" r:id="rId10" display="javascript:__doPostBack('ctl00$ContentPlaceHolder1$GridView1','Sort$anh')"/>
    <hyperlink ref="L5" r:id="rId11" display="javascript:__doPostBack('ctl00$ContentPlaceHolder1$GridView1','Sort$gv_anh')"/>
    <hyperlink ref="M5" r:id="rId12" display="javascript:__doPostBack('ctl00$ContentPlaceHolder1$GridView1','Sort$tong')"/>
  </hyperlinks>
  <pageMargins left="0.7" right="0.7" top="0.75" bottom="0.75" header="0.3" footer="0.3"/>
  <pageSetup paperSize="9" orientation="portrait" verticalDpi="0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2:O97"/>
  <sheetViews>
    <sheetView topLeftCell="A41" workbookViewId="0">
      <selection activeCell="P49" sqref="P49"/>
    </sheetView>
  </sheetViews>
  <sheetFormatPr defaultRowHeight="15.75"/>
  <cols>
    <col min="1" max="2" width="5.625" bestFit="1" customWidth="1"/>
    <col min="3" max="3" width="23.875" bestFit="1" customWidth="1"/>
    <col min="4" max="4" width="11.125" bestFit="1" customWidth="1"/>
    <col min="5" max="5" width="3.75" bestFit="1" customWidth="1"/>
    <col min="6" max="6" width="11.375" bestFit="1" customWidth="1"/>
    <col min="7" max="7" width="5" bestFit="1" customWidth="1"/>
    <col min="8" max="8" width="15.625" style="143" bestFit="1" customWidth="1"/>
    <col min="9" max="9" width="5.375" bestFit="1" customWidth="1"/>
    <col min="10" max="10" width="19.375" style="143" bestFit="1" customWidth="1"/>
    <col min="11" max="11" width="5" bestFit="1" customWidth="1"/>
    <col min="12" max="12" width="15.25" style="143" bestFit="1" customWidth="1"/>
    <col min="14" max="14" width="5.625" bestFit="1" customWidth="1"/>
    <col min="15" max="15" width="5.5" customWidth="1"/>
  </cols>
  <sheetData>
    <row r="2" spans="1:15" ht="26.25" customHeight="1">
      <c r="C2" s="215" t="s">
        <v>607</v>
      </c>
      <c r="D2" s="215"/>
      <c r="E2" s="215"/>
      <c r="F2" s="215"/>
      <c r="G2" s="215"/>
      <c r="H2" s="215"/>
      <c r="I2" s="215"/>
      <c r="J2" s="215"/>
      <c r="K2" s="215"/>
      <c r="L2" s="215"/>
    </row>
    <row r="4" spans="1:15" ht="18" customHeight="1">
      <c r="A4" s="218" t="s">
        <v>0</v>
      </c>
      <c r="B4" s="218"/>
      <c r="C4" s="218"/>
      <c r="D4" s="218"/>
      <c r="E4" s="218"/>
      <c r="F4" s="218"/>
      <c r="G4" s="218" t="s">
        <v>608</v>
      </c>
      <c r="H4" s="218"/>
      <c r="I4" s="218" t="s">
        <v>609</v>
      </c>
      <c r="J4" s="218"/>
      <c r="K4" s="218" t="s">
        <v>610</v>
      </c>
      <c r="L4" s="218"/>
      <c r="M4" s="164"/>
      <c r="N4" s="219" t="s">
        <v>669</v>
      </c>
      <c r="O4" s="219" t="s">
        <v>670</v>
      </c>
    </row>
    <row r="5" spans="1:15" ht="32.25" thickBot="1">
      <c r="A5" s="165" t="s">
        <v>1</v>
      </c>
      <c r="B5" s="166" t="s">
        <v>2</v>
      </c>
      <c r="C5" s="166" t="s">
        <v>3</v>
      </c>
      <c r="D5" s="166" t="s">
        <v>4</v>
      </c>
      <c r="E5" s="166" t="s">
        <v>5</v>
      </c>
      <c r="F5" s="166" t="s">
        <v>611</v>
      </c>
      <c r="G5" s="166" t="s">
        <v>6</v>
      </c>
      <c r="H5" s="166" t="s">
        <v>613</v>
      </c>
      <c r="I5" s="166" t="s">
        <v>6</v>
      </c>
      <c r="J5" s="166" t="s">
        <v>613</v>
      </c>
      <c r="K5" s="166" t="s">
        <v>6</v>
      </c>
      <c r="L5" s="166" t="s">
        <v>613</v>
      </c>
      <c r="M5" s="166" t="s">
        <v>7</v>
      </c>
      <c r="N5" s="219"/>
      <c r="O5" s="219"/>
    </row>
    <row r="6" spans="1:15" ht="17.25" customHeight="1" thickBot="1">
      <c r="A6" s="168">
        <v>1</v>
      </c>
      <c r="B6" s="146">
        <v>3568</v>
      </c>
      <c r="C6" s="147" t="s">
        <v>488</v>
      </c>
      <c r="D6" s="148">
        <v>38365</v>
      </c>
      <c r="E6" s="149" t="s">
        <v>483</v>
      </c>
      <c r="F6" s="149" t="s">
        <v>612</v>
      </c>
      <c r="G6" s="150" t="s">
        <v>102</v>
      </c>
      <c r="H6" s="147" t="s">
        <v>387</v>
      </c>
      <c r="I6" s="150" t="s">
        <v>54</v>
      </c>
      <c r="J6" s="147" t="s">
        <v>625</v>
      </c>
      <c r="K6" s="191" t="s">
        <v>54</v>
      </c>
      <c r="L6" s="147" t="s">
        <v>617</v>
      </c>
      <c r="M6" s="192" t="s">
        <v>206</v>
      </c>
      <c r="N6" s="144">
        <v>103</v>
      </c>
      <c r="O6" s="184">
        <v>1583</v>
      </c>
    </row>
    <row r="7" spans="1:15" ht="17.25" customHeight="1" thickBot="1">
      <c r="A7" s="168">
        <v>2</v>
      </c>
      <c r="B7" s="151">
        <v>3785</v>
      </c>
      <c r="C7" s="152" t="s">
        <v>514</v>
      </c>
      <c r="D7" s="153">
        <v>38568</v>
      </c>
      <c r="E7" s="154" t="s">
        <v>483</v>
      </c>
      <c r="F7" s="154" t="s">
        <v>612</v>
      </c>
      <c r="G7" s="155" t="s">
        <v>15</v>
      </c>
      <c r="H7" s="152" t="s">
        <v>387</v>
      </c>
      <c r="I7" s="155" t="s">
        <v>194</v>
      </c>
      <c r="J7" s="152" t="s">
        <v>625</v>
      </c>
      <c r="K7" s="193" t="s">
        <v>114</v>
      </c>
      <c r="L7" s="152" t="s">
        <v>617</v>
      </c>
      <c r="M7" s="194" t="s">
        <v>208</v>
      </c>
      <c r="N7" s="145">
        <v>118</v>
      </c>
      <c r="O7" s="184">
        <v>1583</v>
      </c>
    </row>
    <row r="8" spans="1:15" ht="17.25" customHeight="1" thickBot="1">
      <c r="A8" s="168">
        <v>3</v>
      </c>
      <c r="B8" s="151">
        <v>3742</v>
      </c>
      <c r="C8" s="152" t="s">
        <v>509</v>
      </c>
      <c r="D8" s="153">
        <v>38602</v>
      </c>
      <c r="E8" s="154" t="s">
        <v>483</v>
      </c>
      <c r="F8" s="154" t="s">
        <v>612</v>
      </c>
      <c r="G8" s="155" t="s">
        <v>15</v>
      </c>
      <c r="H8" s="152" t="s">
        <v>387</v>
      </c>
      <c r="I8" s="155" t="s">
        <v>47</v>
      </c>
      <c r="J8" s="152" t="s">
        <v>625</v>
      </c>
      <c r="K8" s="193" t="s">
        <v>110</v>
      </c>
      <c r="L8" s="152" t="s">
        <v>617</v>
      </c>
      <c r="M8" s="194" t="s">
        <v>510</v>
      </c>
      <c r="N8" s="145">
        <v>126</v>
      </c>
      <c r="O8" s="184">
        <v>1583</v>
      </c>
    </row>
    <row r="9" spans="1:15" ht="17.25" customHeight="1" thickBot="1">
      <c r="A9" s="168">
        <v>4</v>
      </c>
      <c r="B9" s="151">
        <v>3579</v>
      </c>
      <c r="C9" s="152" t="s">
        <v>489</v>
      </c>
      <c r="D9" s="153">
        <v>38555</v>
      </c>
      <c r="E9" s="154" t="s">
        <v>483</v>
      </c>
      <c r="F9" s="154" t="s">
        <v>612</v>
      </c>
      <c r="G9" s="155" t="s">
        <v>145</v>
      </c>
      <c r="H9" s="152" t="s">
        <v>387</v>
      </c>
      <c r="I9" s="155" t="s">
        <v>24</v>
      </c>
      <c r="J9" s="152" t="s">
        <v>625</v>
      </c>
      <c r="K9" s="193" t="s">
        <v>369</v>
      </c>
      <c r="L9" s="152" t="s">
        <v>617</v>
      </c>
      <c r="M9" s="194" t="s">
        <v>550</v>
      </c>
      <c r="N9" s="145">
        <v>191</v>
      </c>
      <c r="O9" s="184">
        <v>1583</v>
      </c>
    </row>
    <row r="10" spans="1:15" ht="17.25" customHeight="1" thickBot="1">
      <c r="A10" s="168">
        <v>5</v>
      </c>
      <c r="B10" s="151">
        <v>3655</v>
      </c>
      <c r="C10" s="152" t="s">
        <v>498</v>
      </c>
      <c r="D10" s="153">
        <v>38714</v>
      </c>
      <c r="E10" s="154" t="s">
        <v>483</v>
      </c>
      <c r="F10" s="154" t="s">
        <v>612</v>
      </c>
      <c r="G10" s="155" t="s">
        <v>46</v>
      </c>
      <c r="H10" s="152" t="s">
        <v>387</v>
      </c>
      <c r="I10" s="155" t="s">
        <v>114</v>
      </c>
      <c r="J10" s="152" t="s">
        <v>625</v>
      </c>
      <c r="K10" s="193" t="s">
        <v>61</v>
      </c>
      <c r="L10" s="152" t="s">
        <v>617</v>
      </c>
      <c r="M10" s="194" t="s">
        <v>99</v>
      </c>
      <c r="N10" s="145">
        <v>195</v>
      </c>
      <c r="O10" s="184">
        <v>1583</v>
      </c>
    </row>
    <row r="11" spans="1:15" ht="17.25" customHeight="1" thickBot="1">
      <c r="A11" s="168">
        <v>6</v>
      </c>
      <c r="B11" s="151">
        <v>3774</v>
      </c>
      <c r="C11" s="152" t="s">
        <v>513</v>
      </c>
      <c r="D11" s="153">
        <v>38636</v>
      </c>
      <c r="E11" s="154" t="s">
        <v>483</v>
      </c>
      <c r="F11" s="154" t="s">
        <v>612</v>
      </c>
      <c r="G11" s="155" t="s">
        <v>145</v>
      </c>
      <c r="H11" s="152" t="s">
        <v>387</v>
      </c>
      <c r="I11" s="155" t="s">
        <v>20</v>
      </c>
      <c r="J11" s="152" t="s">
        <v>625</v>
      </c>
      <c r="K11" s="193" t="s">
        <v>360</v>
      </c>
      <c r="L11" s="152" t="s">
        <v>617</v>
      </c>
      <c r="M11" s="194" t="s">
        <v>354</v>
      </c>
      <c r="N11" s="145">
        <v>195</v>
      </c>
      <c r="O11" s="184">
        <v>1583</v>
      </c>
    </row>
    <row r="12" spans="1:15" ht="17.25" customHeight="1" thickBot="1">
      <c r="A12" s="168">
        <v>7</v>
      </c>
      <c r="B12" s="151">
        <v>3677</v>
      </c>
      <c r="C12" s="152" t="s">
        <v>501</v>
      </c>
      <c r="D12" s="153">
        <v>38628</v>
      </c>
      <c r="E12" s="154" t="s">
        <v>483</v>
      </c>
      <c r="F12" s="154" t="s">
        <v>612</v>
      </c>
      <c r="G12" s="155" t="s">
        <v>54</v>
      </c>
      <c r="H12" s="152" t="s">
        <v>387</v>
      </c>
      <c r="I12" s="155" t="s">
        <v>16</v>
      </c>
      <c r="J12" s="152" t="s">
        <v>625</v>
      </c>
      <c r="K12" s="193" t="s">
        <v>21</v>
      </c>
      <c r="L12" s="152" t="s">
        <v>617</v>
      </c>
      <c r="M12" s="194" t="s">
        <v>354</v>
      </c>
      <c r="N12" s="145">
        <v>195</v>
      </c>
      <c r="O12" s="184">
        <v>1583</v>
      </c>
    </row>
    <row r="13" spans="1:15" ht="17.25" customHeight="1" thickBot="1">
      <c r="A13" s="168">
        <v>8</v>
      </c>
      <c r="B13" s="151">
        <v>3666</v>
      </c>
      <c r="C13" s="152" t="s">
        <v>499</v>
      </c>
      <c r="D13" s="153">
        <v>38625</v>
      </c>
      <c r="E13" s="154" t="s">
        <v>483</v>
      </c>
      <c r="F13" s="154" t="s">
        <v>612</v>
      </c>
      <c r="G13" s="155" t="s">
        <v>145</v>
      </c>
      <c r="H13" s="152" t="s">
        <v>387</v>
      </c>
      <c r="I13" s="155" t="s">
        <v>97</v>
      </c>
      <c r="J13" s="152" t="s">
        <v>625</v>
      </c>
      <c r="K13" s="193" t="s">
        <v>360</v>
      </c>
      <c r="L13" s="152" t="s">
        <v>617</v>
      </c>
      <c r="M13" s="194" t="s">
        <v>500</v>
      </c>
      <c r="N13" s="145">
        <v>262</v>
      </c>
      <c r="O13" s="184">
        <v>1583</v>
      </c>
    </row>
    <row r="14" spans="1:15" ht="17.25" customHeight="1" thickBot="1">
      <c r="A14" s="168">
        <v>9</v>
      </c>
      <c r="B14" s="151">
        <v>3710</v>
      </c>
      <c r="C14" s="152" t="s">
        <v>505</v>
      </c>
      <c r="D14" s="153">
        <v>38534</v>
      </c>
      <c r="E14" s="154" t="s">
        <v>483</v>
      </c>
      <c r="F14" s="154" t="s">
        <v>612</v>
      </c>
      <c r="G14" s="155" t="s">
        <v>102</v>
      </c>
      <c r="H14" s="152" t="s">
        <v>387</v>
      </c>
      <c r="I14" s="155" t="s">
        <v>16</v>
      </c>
      <c r="J14" s="152" t="s">
        <v>625</v>
      </c>
      <c r="K14" s="193" t="s">
        <v>74</v>
      </c>
      <c r="L14" s="152" t="s">
        <v>617</v>
      </c>
      <c r="M14" s="194" t="s">
        <v>398</v>
      </c>
      <c r="N14" s="145">
        <v>275</v>
      </c>
      <c r="O14" s="184">
        <v>1583</v>
      </c>
    </row>
    <row r="15" spans="1:15" ht="17.25" customHeight="1" thickBot="1">
      <c r="A15" s="168">
        <v>10</v>
      </c>
      <c r="B15" s="151">
        <v>3699</v>
      </c>
      <c r="C15" s="152" t="s">
        <v>504</v>
      </c>
      <c r="D15" s="153">
        <v>38601</v>
      </c>
      <c r="E15" s="154" t="s">
        <v>483</v>
      </c>
      <c r="F15" s="154" t="s">
        <v>612</v>
      </c>
      <c r="G15" s="155" t="s">
        <v>46</v>
      </c>
      <c r="H15" s="152" t="s">
        <v>387</v>
      </c>
      <c r="I15" s="155" t="s">
        <v>10</v>
      </c>
      <c r="J15" s="152" t="s">
        <v>625</v>
      </c>
      <c r="K15" s="193" t="s">
        <v>360</v>
      </c>
      <c r="L15" s="152" t="s">
        <v>617</v>
      </c>
      <c r="M15" s="194" t="s">
        <v>77</v>
      </c>
      <c r="N15" s="145">
        <v>307</v>
      </c>
      <c r="O15" s="184">
        <v>1583</v>
      </c>
    </row>
    <row r="16" spans="1:15" ht="17.25" customHeight="1" thickBot="1">
      <c r="A16" s="168">
        <v>11</v>
      </c>
      <c r="B16" s="151">
        <v>3688</v>
      </c>
      <c r="C16" s="152" t="s">
        <v>502</v>
      </c>
      <c r="D16" s="153">
        <v>38362</v>
      </c>
      <c r="E16" s="154" t="s">
        <v>483</v>
      </c>
      <c r="F16" s="154" t="s">
        <v>612</v>
      </c>
      <c r="G16" s="155" t="s">
        <v>46</v>
      </c>
      <c r="H16" s="152" t="s">
        <v>387</v>
      </c>
      <c r="I16" s="155" t="s">
        <v>39</v>
      </c>
      <c r="J16" s="152" t="s">
        <v>625</v>
      </c>
      <c r="K16" s="193" t="s">
        <v>47</v>
      </c>
      <c r="L16" s="152" t="s">
        <v>617</v>
      </c>
      <c r="M16" s="194" t="s">
        <v>503</v>
      </c>
      <c r="N16" s="145">
        <v>344</v>
      </c>
      <c r="O16" s="184">
        <v>1583</v>
      </c>
    </row>
    <row r="17" spans="1:15" ht="17.25" customHeight="1" thickBot="1">
      <c r="A17" s="168">
        <v>12</v>
      </c>
      <c r="B17" s="151">
        <v>3721</v>
      </c>
      <c r="C17" s="152" t="s">
        <v>506</v>
      </c>
      <c r="D17" s="153">
        <v>38441</v>
      </c>
      <c r="E17" s="154" t="s">
        <v>483</v>
      </c>
      <c r="F17" s="154" t="s">
        <v>612</v>
      </c>
      <c r="G17" s="155" t="s">
        <v>69</v>
      </c>
      <c r="H17" s="152" t="s">
        <v>387</v>
      </c>
      <c r="I17" s="155" t="s">
        <v>114</v>
      </c>
      <c r="J17" s="152" t="s">
        <v>625</v>
      </c>
      <c r="K17" s="193" t="s">
        <v>97</v>
      </c>
      <c r="L17" s="152" t="s">
        <v>617</v>
      </c>
      <c r="M17" s="194" t="s">
        <v>503</v>
      </c>
      <c r="N17" s="145">
        <v>344</v>
      </c>
      <c r="O17" s="184">
        <v>1583</v>
      </c>
    </row>
    <row r="18" spans="1:15" ht="17.25" customHeight="1" thickBot="1">
      <c r="A18" s="168">
        <v>13</v>
      </c>
      <c r="B18" s="151">
        <v>3524</v>
      </c>
      <c r="C18" s="152" t="s">
        <v>484</v>
      </c>
      <c r="D18" s="153">
        <v>38619</v>
      </c>
      <c r="E18" s="154" t="s">
        <v>483</v>
      </c>
      <c r="F18" s="154" t="s">
        <v>612</v>
      </c>
      <c r="G18" s="155" t="s">
        <v>48</v>
      </c>
      <c r="H18" s="152" t="s">
        <v>387</v>
      </c>
      <c r="I18" s="155" t="s">
        <v>54</v>
      </c>
      <c r="J18" s="152" t="s">
        <v>625</v>
      </c>
      <c r="K18" s="193" t="s">
        <v>280</v>
      </c>
      <c r="L18" s="152" t="s">
        <v>617</v>
      </c>
      <c r="M18" s="194" t="s">
        <v>180</v>
      </c>
      <c r="N18" s="145">
        <v>356</v>
      </c>
      <c r="O18" s="184">
        <v>1583</v>
      </c>
    </row>
    <row r="19" spans="1:15" ht="17.25" customHeight="1" thickBot="1">
      <c r="A19" s="168">
        <v>14</v>
      </c>
      <c r="B19" s="151">
        <v>3623</v>
      </c>
      <c r="C19" s="152" t="s">
        <v>494</v>
      </c>
      <c r="D19" s="153">
        <v>38397</v>
      </c>
      <c r="E19" s="154" t="s">
        <v>483</v>
      </c>
      <c r="F19" s="154" t="s">
        <v>612</v>
      </c>
      <c r="G19" s="155" t="s">
        <v>16</v>
      </c>
      <c r="H19" s="152" t="s">
        <v>387</v>
      </c>
      <c r="I19" s="155" t="s">
        <v>48</v>
      </c>
      <c r="J19" s="152" t="s">
        <v>625</v>
      </c>
      <c r="K19" s="193" t="s">
        <v>39</v>
      </c>
      <c r="L19" s="152" t="s">
        <v>617</v>
      </c>
      <c r="M19" s="194" t="s">
        <v>298</v>
      </c>
      <c r="N19" s="145">
        <v>361</v>
      </c>
      <c r="O19" s="184">
        <v>1583</v>
      </c>
    </row>
    <row r="20" spans="1:15" ht="17.25" customHeight="1" thickBot="1">
      <c r="A20" s="168">
        <v>15</v>
      </c>
      <c r="B20" s="151">
        <v>3546</v>
      </c>
      <c r="C20" s="152" t="s">
        <v>486</v>
      </c>
      <c r="D20" s="153">
        <v>38528</v>
      </c>
      <c r="E20" s="154" t="s">
        <v>483</v>
      </c>
      <c r="F20" s="154" t="s">
        <v>612</v>
      </c>
      <c r="G20" s="155" t="s">
        <v>46</v>
      </c>
      <c r="H20" s="152" t="s">
        <v>387</v>
      </c>
      <c r="I20" s="155" t="s">
        <v>24</v>
      </c>
      <c r="J20" s="152" t="s">
        <v>625</v>
      </c>
      <c r="K20" s="193" t="s">
        <v>55</v>
      </c>
      <c r="L20" s="152" t="s">
        <v>617</v>
      </c>
      <c r="M20" s="194" t="s">
        <v>173</v>
      </c>
      <c r="N20" s="145">
        <v>368</v>
      </c>
      <c r="O20" s="184">
        <v>1583</v>
      </c>
    </row>
    <row r="21" spans="1:15" ht="17.25" customHeight="1" thickBot="1">
      <c r="A21" s="168">
        <v>16</v>
      </c>
      <c r="B21" s="151">
        <v>3827</v>
      </c>
      <c r="C21" s="152" t="s">
        <v>519</v>
      </c>
      <c r="D21" s="153">
        <v>38695</v>
      </c>
      <c r="E21" s="154" t="s">
        <v>483</v>
      </c>
      <c r="F21" s="154" t="s">
        <v>612</v>
      </c>
      <c r="G21" s="155" t="s">
        <v>54</v>
      </c>
      <c r="H21" s="152" t="s">
        <v>387</v>
      </c>
      <c r="I21" s="155" t="s">
        <v>48</v>
      </c>
      <c r="J21" s="152" t="s">
        <v>625</v>
      </c>
      <c r="K21" s="193" t="s">
        <v>74</v>
      </c>
      <c r="L21" s="152" t="s">
        <v>617</v>
      </c>
      <c r="M21" s="194" t="s">
        <v>130</v>
      </c>
      <c r="N21" s="145">
        <v>372</v>
      </c>
      <c r="O21" s="184">
        <v>1583</v>
      </c>
    </row>
    <row r="22" spans="1:15" ht="17.25" customHeight="1" thickBot="1">
      <c r="A22" s="168">
        <v>17</v>
      </c>
      <c r="B22" s="151">
        <v>3612</v>
      </c>
      <c r="C22" s="152" t="s">
        <v>209</v>
      </c>
      <c r="D22" s="153">
        <v>38697</v>
      </c>
      <c r="E22" s="154" t="s">
        <v>483</v>
      </c>
      <c r="F22" s="154" t="s">
        <v>612</v>
      </c>
      <c r="G22" s="155" t="s">
        <v>46</v>
      </c>
      <c r="H22" s="152" t="s">
        <v>387</v>
      </c>
      <c r="I22" s="155" t="s">
        <v>55</v>
      </c>
      <c r="J22" s="152" t="s">
        <v>625</v>
      </c>
      <c r="K22" s="193" t="s">
        <v>315</v>
      </c>
      <c r="L22" s="152" t="s">
        <v>617</v>
      </c>
      <c r="M22" s="194" t="s">
        <v>139</v>
      </c>
      <c r="N22" s="145">
        <v>393</v>
      </c>
      <c r="O22" s="184">
        <v>1583</v>
      </c>
    </row>
    <row r="23" spans="1:15" ht="17.25" customHeight="1" thickBot="1">
      <c r="A23" s="168">
        <v>18</v>
      </c>
      <c r="B23" s="151">
        <v>3817</v>
      </c>
      <c r="C23" s="152" t="s">
        <v>518</v>
      </c>
      <c r="D23" s="153">
        <v>38547</v>
      </c>
      <c r="E23" s="154" t="s">
        <v>483</v>
      </c>
      <c r="F23" s="154" t="s">
        <v>612</v>
      </c>
      <c r="G23" s="155" t="s">
        <v>69</v>
      </c>
      <c r="H23" s="152" t="s">
        <v>387</v>
      </c>
      <c r="I23" s="155" t="s">
        <v>24</v>
      </c>
      <c r="J23" s="152" t="s">
        <v>625</v>
      </c>
      <c r="K23" s="193" t="s">
        <v>331</v>
      </c>
      <c r="L23" s="152" t="s">
        <v>617</v>
      </c>
      <c r="M23" s="194" t="s">
        <v>149</v>
      </c>
      <c r="N23" s="145">
        <v>410</v>
      </c>
      <c r="O23" s="184">
        <v>1583</v>
      </c>
    </row>
    <row r="24" spans="1:15" ht="17.25" customHeight="1" thickBot="1">
      <c r="A24" s="168">
        <v>19</v>
      </c>
      <c r="B24" s="151">
        <v>3845</v>
      </c>
      <c r="C24" s="152" t="s">
        <v>521</v>
      </c>
      <c r="D24" s="153">
        <v>38670</v>
      </c>
      <c r="E24" s="154" t="s">
        <v>483</v>
      </c>
      <c r="F24" s="154" t="s">
        <v>612</v>
      </c>
      <c r="G24" s="155" t="s">
        <v>16</v>
      </c>
      <c r="H24" s="152" t="s">
        <v>387</v>
      </c>
      <c r="I24" s="155" t="s">
        <v>114</v>
      </c>
      <c r="J24" s="152" t="s">
        <v>625</v>
      </c>
      <c r="K24" s="193" t="s">
        <v>280</v>
      </c>
      <c r="L24" s="152" t="s">
        <v>617</v>
      </c>
      <c r="M24" s="194" t="s">
        <v>178</v>
      </c>
      <c r="N24" s="145">
        <v>435</v>
      </c>
      <c r="O24" s="184">
        <v>1583</v>
      </c>
    </row>
    <row r="25" spans="1:15" ht="17.25" customHeight="1" thickBot="1">
      <c r="A25" s="168">
        <v>20</v>
      </c>
      <c r="B25" s="151">
        <v>3644</v>
      </c>
      <c r="C25" s="152" t="s">
        <v>496</v>
      </c>
      <c r="D25" s="153">
        <v>38622</v>
      </c>
      <c r="E25" s="154" t="s">
        <v>483</v>
      </c>
      <c r="F25" s="154" t="s">
        <v>612</v>
      </c>
      <c r="G25" s="155" t="s">
        <v>48</v>
      </c>
      <c r="H25" s="152" t="s">
        <v>387</v>
      </c>
      <c r="I25" s="155" t="s">
        <v>114</v>
      </c>
      <c r="J25" s="152" t="s">
        <v>625</v>
      </c>
      <c r="K25" s="193" t="s">
        <v>360</v>
      </c>
      <c r="L25" s="152" t="s">
        <v>617</v>
      </c>
      <c r="M25" s="194" t="s">
        <v>497</v>
      </c>
      <c r="N25" s="145">
        <v>441</v>
      </c>
      <c r="O25" s="184">
        <v>1583</v>
      </c>
    </row>
    <row r="26" spans="1:15" ht="17.25" customHeight="1" thickBot="1">
      <c r="A26" s="168">
        <v>21</v>
      </c>
      <c r="B26" s="151">
        <v>3557</v>
      </c>
      <c r="C26" s="152" t="s">
        <v>487</v>
      </c>
      <c r="D26" s="153">
        <v>38548</v>
      </c>
      <c r="E26" s="154" t="s">
        <v>483</v>
      </c>
      <c r="F26" s="154" t="s">
        <v>612</v>
      </c>
      <c r="G26" s="155" t="s">
        <v>48</v>
      </c>
      <c r="H26" s="152" t="s">
        <v>387</v>
      </c>
      <c r="I26" s="155" t="s">
        <v>55</v>
      </c>
      <c r="J26" s="152" t="s">
        <v>625</v>
      </c>
      <c r="K26" s="193" t="s">
        <v>97</v>
      </c>
      <c r="L26" s="152" t="s">
        <v>617</v>
      </c>
      <c r="M26" s="194" t="s">
        <v>184</v>
      </c>
      <c r="N26" s="145">
        <v>464</v>
      </c>
      <c r="O26" s="184">
        <v>1583</v>
      </c>
    </row>
    <row r="27" spans="1:15" ht="17.25" customHeight="1" thickBot="1">
      <c r="A27" s="168">
        <v>22</v>
      </c>
      <c r="B27" s="151">
        <v>6725</v>
      </c>
      <c r="C27" s="152" t="s">
        <v>445</v>
      </c>
      <c r="D27" s="153">
        <v>38609</v>
      </c>
      <c r="E27" s="154" t="s">
        <v>413</v>
      </c>
      <c r="F27" s="154" t="s">
        <v>612</v>
      </c>
      <c r="G27" s="155" t="s">
        <v>102</v>
      </c>
      <c r="H27" s="152" t="s">
        <v>624</v>
      </c>
      <c r="I27" s="155" t="s">
        <v>47</v>
      </c>
      <c r="J27" s="152" t="s">
        <v>622</v>
      </c>
      <c r="K27" s="193" t="s">
        <v>253</v>
      </c>
      <c r="L27" s="152" t="s">
        <v>617</v>
      </c>
      <c r="M27" s="194" t="s">
        <v>335</v>
      </c>
      <c r="N27" s="145">
        <v>477</v>
      </c>
      <c r="O27" s="184">
        <v>1583</v>
      </c>
    </row>
    <row r="28" spans="1:15" ht="17.25" customHeight="1" thickBot="1">
      <c r="A28" s="168">
        <v>23</v>
      </c>
      <c r="B28" s="151">
        <v>3590</v>
      </c>
      <c r="C28" s="152" t="s">
        <v>490</v>
      </c>
      <c r="D28" s="153">
        <v>38466</v>
      </c>
      <c r="E28" s="154" t="s">
        <v>483</v>
      </c>
      <c r="F28" s="154" t="s">
        <v>612</v>
      </c>
      <c r="G28" s="155" t="s">
        <v>15</v>
      </c>
      <c r="H28" s="152" t="s">
        <v>387</v>
      </c>
      <c r="I28" s="155" t="s">
        <v>55</v>
      </c>
      <c r="J28" s="152" t="s">
        <v>625</v>
      </c>
      <c r="K28" s="193" t="s">
        <v>136</v>
      </c>
      <c r="L28" s="152" t="s">
        <v>617</v>
      </c>
      <c r="M28" s="194" t="s">
        <v>491</v>
      </c>
      <c r="N28" s="145">
        <v>502</v>
      </c>
      <c r="O28" s="184">
        <v>1583</v>
      </c>
    </row>
    <row r="29" spans="1:15" ht="17.25" customHeight="1" thickBot="1">
      <c r="A29" s="168">
        <v>24</v>
      </c>
      <c r="B29" s="151">
        <v>3535</v>
      </c>
      <c r="C29" s="152" t="s">
        <v>485</v>
      </c>
      <c r="D29" s="153">
        <v>38437</v>
      </c>
      <c r="E29" s="154" t="s">
        <v>483</v>
      </c>
      <c r="F29" s="154" t="s">
        <v>612</v>
      </c>
      <c r="G29" s="155" t="s">
        <v>69</v>
      </c>
      <c r="H29" s="152" t="s">
        <v>387</v>
      </c>
      <c r="I29" s="155" t="s">
        <v>114</v>
      </c>
      <c r="J29" s="152" t="s">
        <v>625</v>
      </c>
      <c r="K29" s="193" t="s">
        <v>186</v>
      </c>
      <c r="L29" s="152" t="s">
        <v>617</v>
      </c>
      <c r="M29" s="194" t="s">
        <v>124</v>
      </c>
      <c r="N29" s="145">
        <v>523</v>
      </c>
      <c r="O29" s="184">
        <v>1583</v>
      </c>
    </row>
    <row r="30" spans="1:15" ht="17.25" customHeight="1" thickBot="1">
      <c r="A30" s="168">
        <v>25</v>
      </c>
      <c r="B30" s="151">
        <v>3658</v>
      </c>
      <c r="C30" s="152" t="s">
        <v>430</v>
      </c>
      <c r="D30" s="153">
        <v>38673</v>
      </c>
      <c r="E30" s="154" t="s">
        <v>413</v>
      </c>
      <c r="F30" s="154" t="s">
        <v>612</v>
      </c>
      <c r="G30" s="155" t="s">
        <v>91</v>
      </c>
      <c r="H30" s="152" t="s">
        <v>624</v>
      </c>
      <c r="I30" s="155" t="s">
        <v>47</v>
      </c>
      <c r="J30" s="152" t="s">
        <v>622</v>
      </c>
      <c r="K30" s="193" t="s">
        <v>263</v>
      </c>
      <c r="L30" s="152" t="s">
        <v>617</v>
      </c>
      <c r="M30" s="194" t="s">
        <v>81</v>
      </c>
      <c r="N30" s="145">
        <v>541</v>
      </c>
      <c r="O30" s="184">
        <v>1583</v>
      </c>
    </row>
    <row r="31" spans="1:15" ht="17.25" customHeight="1" thickBot="1">
      <c r="A31" s="168">
        <v>26</v>
      </c>
      <c r="B31" s="151">
        <v>3807</v>
      </c>
      <c r="C31" s="152" t="s">
        <v>517</v>
      </c>
      <c r="D31" s="153">
        <v>38639</v>
      </c>
      <c r="E31" s="154" t="s">
        <v>483</v>
      </c>
      <c r="F31" s="154" t="s">
        <v>612</v>
      </c>
      <c r="G31" s="155" t="s">
        <v>15</v>
      </c>
      <c r="H31" s="152" t="s">
        <v>387</v>
      </c>
      <c r="I31" s="155" t="s">
        <v>91</v>
      </c>
      <c r="J31" s="152" t="s">
        <v>625</v>
      </c>
      <c r="K31" s="193" t="s">
        <v>25</v>
      </c>
      <c r="L31" s="152" t="s">
        <v>617</v>
      </c>
      <c r="M31" s="194" t="s">
        <v>233</v>
      </c>
      <c r="N31" s="145">
        <v>556</v>
      </c>
      <c r="O31" s="184">
        <v>1583</v>
      </c>
    </row>
    <row r="32" spans="1:15" ht="17.25" customHeight="1" thickBot="1">
      <c r="A32" s="168">
        <v>27</v>
      </c>
      <c r="B32" s="151">
        <v>3633</v>
      </c>
      <c r="C32" s="152" t="s">
        <v>495</v>
      </c>
      <c r="D32" s="153">
        <v>38700</v>
      </c>
      <c r="E32" s="154" t="s">
        <v>483</v>
      </c>
      <c r="F32" s="154" t="s">
        <v>612</v>
      </c>
      <c r="G32" s="155" t="s">
        <v>194</v>
      </c>
      <c r="H32" s="152" t="s">
        <v>387</v>
      </c>
      <c r="I32" s="155" t="s">
        <v>24</v>
      </c>
      <c r="J32" s="152" t="s">
        <v>625</v>
      </c>
      <c r="K32" s="193" t="s">
        <v>94</v>
      </c>
      <c r="L32" s="152" t="s">
        <v>617</v>
      </c>
      <c r="M32" s="194" t="s">
        <v>233</v>
      </c>
      <c r="N32" s="145">
        <v>556</v>
      </c>
      <c r="O32" s="184">
        <v>1583</v>
      </c>
    </row>
    <row r="33" spans="1:15" ht="17.25" customHeight="1" thickBot="1">
      <c r="A33" s="168">
        <v>28</v>
      </c>
      <c r="B33" s="151">
        <v>3513</v>
      </c>
      <c r="C33" s="152" t="s">
        <v>482</v>
      </c>
      <c r="D33" s="153">
        <v>38684</v>
      </c>
      <c r="E33" s="154" t="s">
        <v>483</v>
      </c>
      <c r="F33" s="154" t="s">
        <v>612</v>
      </c>
      <c r="G33" s="155" t="s">
        <v>16</v>
      </c>
      <c r="H33" s="152" t="s">
        <v>387</v>
      </c>
      <c r="I33" s="155" t="s">
        <v>136</v>
      </c>
      <c r="J33" s="152" t="s">
        <v>625</v>
      </c>
      <c r="K33" s="193" t="s">
        <v>55</v>
      </c>
      <c r="L33" s="152" t="s">
        <v>617</v>
      </c>
      <c r="M33" s="194" t="s">
        <v>22</v>
      </c>
      <c r="N33" s="145">
        <v>561</v>
      </c>
      <c r="O33" s="184">
        <v>1583</v>
      </c>
    </row>
    <row r="34" spans="1:15" ht="17.25" customHeight="1" thickBot="1">
      <c r="A34" s="168">
        <v>29</v>
      </c>
      <c r="B34" s="151">
        <v>3629</v>
      </c>
      <c r="C34" s="152" t="s">
        <v>460</v>
      </c>
      <c r="D34" s="153">
        <v>38556</v>
      </c>
      <c r="E34" s="154" t="s">
        <v>447</v>
      </c>
      <c r="F34" s="154" t="s">
        <v>612</v>
      </c>
      <c r="G34" s="155" t="s">
        <v>16</v>
      </c>
      <c r="H34" s="152" t="s">
        <v>624</v>
      </c>
      <c r="I34" s="155" t="s">
        <v>24</v>
      </c>
      <c r="J34" s="152" t="s">
        <v>622</v>
      </c>
      <c r="K34" s="193" t="s">
        <v>67</v>
      </c>
      <c r="L34" s="152" t="s">
        <v>623</v>
      </c>
      <c r="M34" s="194" t="s">
        <v>461</v>
      </c>
      <c r="N34" s="145">
        <v>616</v>
      </c>
      <c r="O34" s="184">
        <v>1583</v>
      </c>
    </row>
    <row r="35" spans="1:15" ht="17.25" customHeight="1" thickBot="1">
      <c r="A35" s="168">
        <v>30</v>
      </c>
      <c r="B35" s="151">
        <v>3837</v>
      </c>
      <c r="C35" s="152" t="s">
        <v>520</v>
      </c>
      <c r="D35" s="153">
        <v>38709</v>
      </c>
      <c r="E35" s="154" t="s">
        <v>483</v>
      </c>
      <c r="F35" s="154" t="s">
        <v>612</v>
      </c>
      <c r="G35" s="155" t="s">
        <v>136</v>
      </c>
      <c r="H35" s="152" t="s">
        <v>387</v>
      </c>
      <c r="I35" s="155" t="s">
        <v>47</v>
      </c>
      <c r="J35" s="152" t="s">
        <v>625</v>
      </c>
      <c r="K35" s="193" t="s">
        <v>17</v>
      </c>
      <c r="L35" s="152" t="s">
        <v>617</v>
      </c>
      <c r="M35" s="194" t="s">
        <v>317</v>
      </c>
      <c r="N35" s="145">
        <v>649</v>
      </c>
      <c r="O35" s="184">
        <v>1583</v>
      </c>
    </row>
    <row r="36" spans="1:15" ht="17.25" customHeight="1" thickBot="1">
      <c r="A36" s="168">
        <v>31</v>
      </c>
      <c r="B36" s="151">
        <v>3796</v>
      </c>
      <c r="C36" s="152" t="s">
        <v>515</v>
      </c>
      <c r="D36" s="153">
        <v>38554</v>
      </c>
      <c r="E36" s="154" t="s">
        <v>483</v>
      </c>
      <c r="F36" s="154" t="s">
        <v>612</v>
      </c>
      <c r="G36" s="155" t="s">
        <v>114</v>
      </c>
      <c r="H36" s="152" t="s">
        <v>387</v>
      </c>
      <c r="I36" s="155" t="s">
        <v>47</v>
      </c>
      <c r="J36" s="152" t="s">
        <v>625</v>
      </c>
      <c r="K36" s="193" t="s">
        <v>186</v>
      </c>
      <c r="L36" s="152" t="s">
        <v>617</v>
      </c>
      <c r="M36" s="194" t="s">
        <v>516</v>
      </c>
      <c r="N36" s="145">
        <v>682</v>
      </c>
      <c r="O36" s="184">
        <v>1583</v>
      </c>
    </row>
    <row r="37" spans="1:15" ht="17.25" customHeight="1" thickBot="1">
      <c r="A37" s="168">
        <v>32</v>
      </c>
      <c r="B37" s="151">
        <v>3601</v>
      </c>
      <c r="C37" s="152" t="s">
        <v>492</v>
      </c>
      <c r="D37" s="153">
        <v>38422</v>
      </c>
      <c r="E37" s="154" t="s">
        <v>483</v>
      </c>
      <c r="F37" s="154" t="s">
        <v>612</v>
      </c>
      <c r="G37" s="155" t="s">
        <v>114</v>
      </c>
      <c r="H37" s="152" t="s">
        <v>387</v>
      </c>
      <c r="I37" s="155" t="s">
        <v>55</v>
      </c>
      <c r="J37" s="152" t="s">
        <v>625</v>
      </c>
      <c r="K37" s="193" t="s">
        <v>186</v>
      </c>
      <c r="L37" s="152" t="s">
        <v>617</v>
      </c>
      <c r="M37" s="194" t="s">
        <v>493</v>
      </c>
      <c r="N37" s="145">
        <v>777</v>
      </c>
      <c r="O37" s="184">
        <v>1583</v>
      </c>
    </row>
    <row r="38" spans="1:15" ht="17.25" customHeight="1" thickBot="1">
      <c r="A38" s="168">
        <v>33</v>
      </c>
      <c r="B38" s="151">
        <v>3752</v>
      </c>
      <c r="C38" s="152" t="s">
        <v>511</v>
      </c>
      <c r="D38" s="153">
        <v>38635</v>
      </c>
      <c r="E38" s="154" t="s">
        <v>483</v>
      </c>
      <c r="F38" s="154" t="s">
        <v>612</v>
      </c>
      <c r="G38" s="155" t="s">
        <v>20</v>
      </c>
      <c r="H38" s="152" t="s">
        <v>387</v>
      </c>
      <c r="I38" s="155" t="s">
        <v>28</v>
      </c>
      <c r="J38" s="152" t="s">
        <v>625</v>
      </c>
      <c r="K38" s="193" t="s">
        <v>280</v>
      </c>
      <c r="L38" s="152" t="s">
        <v>617</v>
      </c>
      <c r="M38" s="194" t="s">
        <v>493</v>
      </c>
      <c r="N38" s="145">
        <v>777</v>
      </c>
      <c r="O38" s="184">
        <v>1583</v>
      </c>
    </row>
    <row r="39" spans="1:15" ht="17.25" customHeight="1" thickBot="1">
      <c r="A39" s="168">
        <v>34</v>
      </c>
      <c r="B39" s="151">
        <v>3732</v>
      </c>
      <c r="C39" s="152" t="s">
        <v>507</v>
      </c>
      <c r="D39" s="153">
        <v>38395</v>
      </c>
      <c r="E39" s="154" t="s">
        <v>483</v>
      </c>
      <c r="F39" s="154" t="s">
        <v>612</v>
      </c>
      <c r="G39" s="155" t="s">
        <v>136</v>
      </c>
      <c r="H39" s="152" t="s">
        <v>387</v>
      </c>
      <c r="I39" s="155" t="s">
        <v>20</v>
      </c>
      <c r="J39" s="152" t="s">
        <v>625</v>
      </c>
      <c r="K39" s="193" t="s">
        <v>159</v>
      </c>
      <c r="L39" s="152" t="s">
        <v>617</v>
      </c>
      <c r="M39" s="194" t="s">
        <v>508</v>
      </c>
      <c r="N39" s="145">
        <v>793</v>
      </c>
      <c r="O39" s="184">
        <v>1583</v>
      </c>
    </row>
    <row r="40" spans="1:15" ht="17.25" customHeight="1" thickBot="1">
      <c r="A40" s="168">
        <v>35</v>
      </c>
      <c r="B40" s="151">
        <v>3830</v>
      </c>
      <c r="C40" s="152" t="s">
        <v>429</v>
      </c>
      <c r="D40" s="153">
        <v>38586</v>
      </c>
      <c r="E40" s="154" t="s">
        <v>413</v>
      </c>
      <c r="F40" s="154" t="s">
        <v>612</v>
      </c>
      <c r="G40" s="155" t="s">
        <v>91</v>
      </c>
      <c r="H40" s="152" t="s">
        <v>624</v>
      </c>
      <c r="I40" s="155" t="s">
        <v>136</v>
      </c>
      <c r="J40" s="152" t="s">
        <v>622</v>
      </c>
      <c r="K40" s="193" t="s">
        <v>80</v>
      </c>
      <c r="L40" s="152" t="s">
        <v>617</v>
      </c>
      <c r="M40" s="194" t="s">
        <v>296</v>
      </c>
      <c r="N40" s="145">
        <v>804</v>
      </c>
      <c r="O40" s="184">
        <v>1583</v>
      </c>
    </row>
    <row r="41" spans="1:15" ht="17.25" customHeight="1" thickBot="1">
      <c r="A41" s="168">
        <v>36</v>
      </c>
      <c r="B41" s="151">
        <v>3615</v>
      </c>
      <c r="C41" s="152" t="s">
        <v>38</v>
      </c>
      <c r="D41" s="153">
        <v>38517</v>
      </c>
      <c r="E41" s="154" t="s">
        <v>413</v>
      </c>
      <c r="F41" s="154" t="s">
        <v>612</v>
      </c>
      <c r="G41" s="155" t="s">
        <v>39</v>
      </c>
      <c r="H41" s="152" t="s">
        <v>624</v>
      </c>
      <c r="I41" s="155" t="s">
        <v>39</v>
      </c>
      <c r="J41" s="152" t="s">
        <v>622</v>
      </c>
      <c r="K41" s="193" t="s">
        <v>263</v>
      </c>
      <c r="L41" s="152" t="s">
        <v>617</v>
      </c>
      <c r="M41" s="194" t="s">
        <v>273</v>
      </c>
      <c r="N41" s="145">
        <v>860</v>
      </c>
      <c r="O41" s="184">
        <v>1583</v>
      </c>
    </row>
    <row r="42" spans="1:15" ht="17.25" customHeight="1" thickBot="1">
      <c r="A42" s="168">
        <v>37</v>
      </c>
      <c r="B42" s="151">
        <v>3651</v>
      </c>
      <c r="C42" s="152" t="s">
        <v>463</v>
      </c>
      <c r="D42" s="153">
        <v>38563</v>
      </c>
      <c r="E42" s="154" t="s">
        <v>447</v>
      </c>
      <c r="F42" s="154" t="s">
        <v>612</v>
      </c>
      <c r="G42" s="155" t="s">
        <v>47</v>
      </c>
      <c r="H42" s="152" t="s">
        <v>624</v>
      </c>
      <c r="I42" s="155" t="s">
        <v>28</v>
      </c>
      <c r="J42" s="152" t="s">
        <v>622</v>
      </c>
      <c r="K42" s="193" t="s">
        <v>186</v>
      </c>
      <c r="L42" s="152" t="s">
        <v>623</v>
      </c>
      <c r="M42" s="194" t="s">
        <v>57</v>
      </c>
      <c r="N42" s="145">
        <v>877</v>
      </c>
      <c r="O42" s="184">
        <v>1583</v>
      </c>
    </row>
    <row r="43" spans="1:15" ht="17.25" customHeight="1" thickBot="1">
      <c r="A43" s="168">
        <v>38</v>
      </c>
      <c r="B43" s="151">
        <v>3673</v>
      </c>
      <c r="C43" s="152" t="s">
        <v>466</v>
      </c>
      <c r="D43" s="153">
        <v>38600</v>
      </c>
      <c r="E43" s="154" t="s">
        <v>447</v>
      </c>
      <c r="F43" s="154" t="s">
        <v>612</v>
      </c>
      <c r="G43" s="155" t="s">
        <v>11</v>
      </c>
      <c r="H43" s="152" t="s">
        <v>624</v>
      </c>
      <c r="I43" s="155" t="s">
        <v>10</v>
      </c>
      <c r="J43" s="152" t="s">
        <v>622</v>
      </c>
      <c r="K43" s="193" t="s">
        <v>28</v>
      </c>
      <c r="L43" s="152" t="s">
        <v>623</v>
      </c>
      <c r="M43" s="194" t="s">
        <v>57</v>
      </c>
      <c r="N43" s="145">
        <v>877</v>
      </c>
      <c r="O43" s="184">
        <v>1583</v>
      </c>
    </row>
    <row r="44" spans="1:15" ht="17.25" customHeight="1" thickBot="1">
      <c r="A44" s="168">
        <v>39</v>
      </c>
      <c r="B44" s="151">
        <v>3713</v>
      </c>
      <c r="C44" s="152" t="s">
        <v>437</v>
      </c>
      <c r="D44" s="153">
        <v>38585</v>
      </c>
      <c r="E44" s="154" t="s">
        <v>413</v>
      </c>
      <c r="F44" s="154" t="s">
        <v>612</v>
      </c>
      <c r="G44" s="155" t="s">
        <v>114</v>
      </c>
      <c r="H44" s="152" t="s">
        <v>624</v>
      </c>
      <c r="I44" s="155" t="s">
        <v>11</v>
      </c>
      <c r="J44" s="152" t="s">
        <v>622</v>
      </c>
      <c r="K44" s="193" t="s">
        <v>67</v>
      </c>
      <c r="L44" s="152" t="s">
        <v>617</v>
      </c>
      <c r="M44" s="194" t="s">
        <v>57</v>
      </c>
      <c r="N44" s="145">
        <v>877</v>
      </c>
      <c r="O44" s="184">
        <v>1583</v>
      </c>
    </row>
    <row r="45" spans="1:15" ht="17.25" customHeight="1" thickBot="1">
      <c r="A45" s="168">
        <v>40</v>
      </c>
      <c r="B45" s="151">
        <v>3813</v>
      </c>
      <c r="C45" s="152" t="s">
        <v>477</v>
      </c>
      <c r="D45" s="153">
        <v>38358</v>
      </c>
      <c r="E45" s="154" t="s">
        <v>447</v>
      </c>
      <c r="F45" s="154" t="s">
        <v>612</v>
      </c>
      <c r="G45" s="155" t="s">
        <v>10</v>
      </c>
      <c r="H45" s="152" t="s">
        <v>624</v>
      </c>
      <c r="I45" s="155" t="s">
        <v>70</v>
      </c>
      <c r="J45" s="152" t="s">
        <v>622</v>
      </c>
      <c r="K45" s="193" t="s">
        <v>11</v>
      </c>
      <c r="L45" s="152" t="s">
        <v>623</v>
      </c>
      <c r="M45" s="194" t="s">
        <v>478</v>
      </c>
      <c r="N45" s="145">
        <v>900</v>
      </c>
      <c r="O45" s="184">
        <v>1583</v>
      </c>
    </row>
    <row r="46" spans="1:15" ht="17.25" customHeight="1" thickBot="1">
      <c r="A46" s="168">
        <v>41</v>
      </c>
      <c r="B46" s="151">
        <v>3823</v>
      </c>
      <c r="C46" s="152" t="s">
        <v>481</v>
      </c>
      <c r="D46" s="153">
        <v>38442</v>
      </c>
      <c r="E46" s="154" t="s">
        <v>447</v>
      </c>
      <c r="F46" s="154" t="s">
        <v>612</v>
      </c>
      <c r="G46" s="155" t="s">
        <v>40</v>
      </c>
      <c r="H46" s="152" t="s">
        <v>624</v>
      </c>
      <c r="I46" s="155" t="s">
        <v>24</v>
      </c>
      <c r="J46" s="152" t="s">
        <v>622</v>
      </c>
      <c r="K46" s="193" t="s">
        <v>21</v>
      </c>
      <c r="L46" s="152" t="s">
        <v>623</v>
      </c>
      <c r="M46" s="194" t="s">
        <v>327</v>
      </c>
      <c r="N46" s="145">
        <v>910</v>
      </c>
      <c r="O46" s="184">
        <v>1583</v>
      </c>
    </row>
    <row r="47" spans="1:15" ht="17.25" customHeight="1" thickBot="1">
      <c r="A47" s="168">
        <v>42</v>
      </c>
      <c r="B47" s="151">
        <v>3748</v>
      </c>
      <c r="C47" s="152" t="s">
        <v>471</v>
      </c>
      <c r="D47" s="153">
        <v>38510</v>
      </c>
      <c r="E47" s="154" t="s">
        <v>447</v>
      </c>
      <c r="F47" s="154" t="s">
        <v>612</v>
      </c>
      <c r="G47" s="155" t="s">
        <v>10</v>
      </c>
      <c r="H47" s="152" t="s">
        <v>624</v>
      </c>
      <c r="I47" s="155" t="s">
        <v>39</v>
      </c>
      <c r="J47" s="152" t="s">
        <v>622</v>
      </c>
      <c r="K47" s="193" t="s">
        <v>156</v>
      </c>
      <c r="L47" s="152" t="s">
        <v>623</v>
      </c>
      <c r="M47" s="194" t="s">
        <v>26</v>
      </c>
      <c r="N47" s="145">
        <v>934</v>
      </c>
      <c r="O47" s="184">
        <v>1583</v>
      </c>
    </row>
    <row r="48" spans="1:15" ht="17.25" customHeight="1" thickBot="1">
      <c r="A48" s="168">
        <v>43</v>
      </c>
      <c r="B48" s="151">
        <v>3516</v>
      </c>
      <c r="C48" s="152" t="s">
        <v>416</v>
      </c>
      <c r="D48" s="153">
        <v>38709</v>
      </c>
      <c r="E48" s="154" t="s">
        <v>413</v>
      </c>
      <c r="F48" s="154" t="s">
        <v>612</v>
      </c>
      <c r="G48" s="155" t="s">
        <v>43</v>
      </c>
      <c r="H48" s="152" t="s">
        <v>624</v>
      </c>
      <c r="I48" s="155" t="s">
        <v>20</v>
      </c>
      <c r="J48" s="152" t="s">
        <v>622</v>
      </c>
      <c r="K48" s="193" t="s">
        <v>28</v>
      </c>
      <c r="L48" s="152" t="s">
        <v>617</v>
      </c>
      <c r="M48" s="194" t="s">
        <v>329</v>
      </c>
      <c r="N48" s="145">
        <v>951</v>
      </c>
      <c r="O48" s="184">
        <v>1583</v>
      </c>
    </row>
    <row r="49" spans="1:15" ht="17.25" customHeight="1" thickBot="1">
      <c r="A49" s="168">
        <v>44</v>
      </c>
      <c r="B49" s="151">
        <v>3792</v>
      </c>
      <c r="C49" s="152" t="s">
        <v>475</v>
      </c>
      <c r="D49" s="153">
        <v>38521</v>
      </c>
      <c r="E49" s="154" t="s">
        <v>447</v>
      </c>
      <c r="F49" s="154" t="s">
        <v>612</v>
      </c>
      <c r="G49" s="155" t="s">
        <v>24</v>
      </c>
      <c r="H49" s="152" t="s">
        <v>624</v>
      </c>
      <c r="I49" s="155" t="s">
        <v>55</v>
      </c>
      <c r="J49" s="152" t="s">
        <v>622</v>
      </c>
      <c r="K49" s="193" t="s">
        <v>109</v>
      </c>
      <c r="L49" s="152" t="s">
        <v>623</v>
      </c>
      <c r="M49" s="194" t="s">
        <v>72</v>
      </c>
      <c r="N49" s="145">
        <v>956</v>
      </c>
      <c r="O49" s="184">
        <v>1583</v>
      </c>
    </row>
    <row r="50" spans="1:15" ht="17.25" customHeight="1" thickBot="1">
      <c r="A50" s="168">
        <v>45</v>
      </c>
      <c r="B50" s="151">
        <v>3636</v>
      </c>
      <c r="C50" s="152" t="s">
        <v>427</v>
      </c>
      <c r="D50" s="153">
        <v>38680</v>
      </c>
      <c r="E50" s="154" t="s">
        <v>413</v>
      </c>
      <c r="F50" s="154" t="s">
        <v>612</v>
      </c>
      <c r="G50" s="155" t="s">
        <v>97</v>
      </c>
      <c r="H50" s="152" t="s">
        <v>624</v>
      </c>
      <c r="I50" s="155" t="s">
        <v>11</v>
      </c>
      <c r="J50" s="152" t="s">
        <v>622</v>
      </c>
      <c r="K50" s="193" t="s">
        <v>119</v>
      </c>
      <c r="L50" s="152" t="s">
        <v>617</v>
      </c>
      <c r="M50" s="194" t="s">
        <v>13</v>
      </c>
      <c r="N50" s="145">
        <v>970</v>
      </c>
      <c r="O50" s="184">
        <v>1583</v>
      </c>
    </row>
    <row r="51" spans="1:15" ht="17.25" customHeight="1" thickBot="1">
      <c r="A51" s="168">
        <v>46</v>
      </c>
      <c r="B51" s="151">
        <v>3669</v>
      </c>
      <c r="C51" s="152" t="s">
        <v>431</v>
      </c>
      <c r="D51" s="153">
        <v>38462</v>
      </c>
      <c r="E51" s="154" t="s">
        <v>413</v>
      </c>
      <c r="F51" s="154" t="s">
        <v>612</v>
      </c>
      <c r="G51" s="155" t="s">
        <v>114</v>
      </c>
      <c r="H51" s="152" t="s">
        <v>624</v>
      </c>
      <c r="I51" s="155" t="s">
        <v>35</v>
      </c>
      <c r="J51" s="152" t="s">
        <v>622</v>
      </c>
      <c r="K51" s="193" t="s">
        <v>283</v>
      </c>
      <c r="L51" s="152" t="s">
        <v>617</v>
      </c>
      <c r="M51" s="194" t="s">
        <v>432</v>
      </c>
      <c r="N51" s="211">
        <v>1003</v>
      </c>
      <c r="O51" s="210">
        <v>1583</v>
      </c>
    </row>
    <row r="52" spans="1:15" ht="17.25" customHeight="1" thickBot="1">
      <c r="A52" s="168">
        <v>47</v>
      </c>
      <c r="B52" s="151">
        <v>3781</v>
      </c>
      <c r="C52" s="152" t="s">
        <v>479</v>
      </c>
      <c r="D52" s="153">
        <v>38535</v>
      </c>
      <c r="E52" s="154" t="s">
        <v>447</v>
      </c>
      <c r="F52" s="154" t="s">
        <v>612</v>
      </c>
      <c r="G52" s="155" t="s">
        <v>70</v>
      </c>
      <c r="H52" s="152" t="s">
        <v>624</v>
      </c>
      <c r="I52" s="155" t="s">
        <v>55</v>
      </c>
      <c r="J52" s="152" t="s">
        <v>622</v>
      </c>
      <c r="K52" s="193" t="s">
        <v>67</v>
      </c>
      <c r="L52" s="152" t="s">
        <v>623</v>
      </c>
      <c r="M52" s="194" t="s">
        <v>480</v>
      </c>
      <c r="N52" s="211">
        <v>1036</v>
      </c>
      <c r="O52" s="210">
        <v>1583</v>
      </c>
    </row>
    <row r="53" spans="1:15" ht="17.25" customHeight="1" thickBot="1">
      <c r="A53" s="168">
        <v>48</v>
      </c>
      <c r="B53" s="151">
        <v>3755</v>
      </c>
      <c r="C53" s="152" t="s">
        <v>441</v>
      </c>
      <c r="D53" s="153">
        <v>38688</v>
      </c>
      <c r="E53" s="154" t="s">
        <v>413</v>
      </c>
      <c r="F53" s="154" t="s">
        <v>612</v>
      </c>
      <c r="G53" s="155" t="s">
        <v>67</v>
      </c>
      <c r="H53" s="152" t="s">
        <v>624</v>
      </c>
      <c r="I53" s="155" t="s">
        <v>136</v>
      </c>
      <c r="J53" s="152" t="s">
        <v>622</v>
      </c>
      <c r="K53" s="193" t="s">
        <v>28</v>
      </c>
      <c r="L53" s="152" t="s">
        <v>617</v>
      </c>
      <c r="M53" s="194" t="s">
        <v>442</v>
      </c>
      <c r="N53" s="211">
        <v>1076</v>
      </c>
      <c r="O53" s="210">
        <v>1583</v>
      </c>
    </row>
    <row r="54" spans="1:15" ht="17.25" customHeight="1" thickBot="1">
      <c r="A54" s="168">
        <v>49</v>
      </c>
      <c r="B54" s="151">
        <v>3763</v>
      </c>
      <c r="C54" s="152" t="s">
        <v>512</v>
      </c>
      <c r="D54" s="153">
        <v>38578</v>
      </c>
      <c r="E54" s="154" t="s">
        <v>483</v>
      </c>
      <c r="F54" s="154" t="s">
        <v>612</v>
      </c>
      <c r="G54" s="155" t="s">
        <v>136</v>
      </c>
      <c r="H54" s="152" t="s">
        <v>387</v>
      </c>
      <c r="I54" s="155" t="s">
        <v>43</v>
      </c>
      <c r="J54" s="152" t="s">
        <v>625</v>
      </c>
      <c r="K54" s="193" t="s">
        <v>263</v>
      </c>
      <c r="L54" s="152" t="s">
        <v>617</v>
      </c>
      <c r="M54" s="194" t="s">
        <v>458</v>
      </c>
      <c r="N54" s="211">
        <v>1088</v>
      </c>
      <c r="O54" s="210">
        <v>1583</v>
      </c>
    </row>
    <row r="55" spans="1:15" ht="17.25" customHeight="1" thickBot="1">
      <c r="A55" s="168">
        <v>50</v>
      </c>
      <c r="B55" s="151">
        <v>3597</v>
      </c>
      <c r="C55" s="152" t="s">
        <v>457</v>
      </c>
      <c r="D55" s="153">
        <v>38706</v>
      </c>
      <c r="E55" s="154" t="s">
        <v>447</v>
      </c>
      <c r="F55" s="154" t="s">
        <v>612</v>
      </c>
      <c r="G55" s="155" t="s">
        <v>11</v>
      </c>
      <c r="H55" s="152" t="s">
        <v>624</v>
      </c>
      <c r="I55" s="155" t="s">
        <v>11</v>
      </c>
      <c r="J55" s="152" t="s">
        <v>622</v>
      </c>
      <c r="K55" s="193" t="s">
        <v>88</v>
      </c>
      <c r="L55" s="152" t="s">
        <v>623</v>
      </c>
      <c r="M55" s="194" t="s">
        <v>458</v>
      </c>
      <c r="N55" s="211">
        <v>1088</v>
      </c>
      <c r="O55" s="210">
        <v>1583</v>
      </c>
    </row>
    <row r="56" spans="1:15" ht="17.25" customHeight="1" thickBot="1">
      <c r="A56" s="168">
        <v>51</v>
      </c>
      <c r="B56" s="151">
        <v>3582</v>
      </c>
      <c r="C56" s="152" t="s">
        <v>422</v>
      </c>
      <c r="D56" s="153">
        <v>38377</v>
      </c>
      <c r="E56" s="154" t="s">
        <v>413</v>
      </c>
      <c r="F56" s="154" t="s">
        <v>612</v>
      </c>
      <c r="G56" s="155" t="s">
        <v>70</v>
      </c>
      <c r="H56" s="152" t="s">
        <v>624</v>
      </c>
      <c r="I56" s="155" t="s">
        <v>70</v>
      </c>
      <c r="J56" s="152" t="s">
        <v>622</v>
      </c>
      <c r="K56" s="193" t="s">
        <v>253</v>
      </c>
      <c r="L56" s="152" t="s">
        <v>617</v>
      </c>
      <c r="M56" s="194" t="s">
        <v>423</v>
      </c>
      <c r="N56" s="211">
        <v>1113</v>
      </c>
      <c r="O56" s="210">
        <v>1583</v>
      </c>
    </row>
    <row r="57" spans="1:15" ht="17.25" customHeight="1" thickBot="1">
      <c r="A57" s="168">
        <v>52</v>
      </c>
      <c r="B57" s="151">
        <v>3717</v>
      </c>
      <c r="C57" s="152" t="s">
        <v>468</v>
      </c>
      <c r="D57" s="153">
        <v>38611</v>
      </c>
      <c r="E57" s="154" t="s">
        <v>447</v>
      </c>
      <c r="F57" s="154" t="s">
        <v>612</v>
      </c>
      <c r="G57" s="155" t="s">
        <v>67</v>
      </c>
      <c r="H57" s="152" t="s">
        <v>624</v>
      </c>
      <c r="I57" s="155" t="s">
        <v>136</v>
      </c>
      <c r="J57" s="152" t="s">
        <v>622</v>
      </c>
      <c r="K57" s="193" t="s">
        <v>283</v>
      </c>
      <c r="L57" s="152" t="s">
        <v>623</v>
      </c>
      <c r="M57" s="194" t="s">
        <v>451</v>
      </c>
      <c r="N57" s="211">
        <v>1125</v>
      </c>
      <c r="O57" s="210">
        <v>1583</v>
      </c>
    </row>
    <row r="58" spans="1:15" ht="17.25" customHeight="1" thickBot="1">
      <c r="A58" s="168">
        <v>53</v>
      </c>
      <c r="B58" s="151">
        <v>3542</v>
      </c>
      <c r="C58" s="152" t="s">
        <v>450</v>
      </c>
      <c r="D58" s="153">
        <v>38633</v>
      </c>
      <c r="E58" s="154" t="s">
        <v>447</v>
      </c>
      <c r="F58" s="154" t="s">
        <v>612</v>
      </c>
      <c r="G58" s="155" t="s">
        <v>70</v>
      </c>
      <c r="H58" s="152" t="s">
        <v>624</v>
      </c>
      <c r="I58" s="155" t="s">
        <v>70</v>
      </c>
      <c r="J58" s="152" t="s">
        <v>622</v>
      </c>
      <c r="K58" s="193" t="s">
        <v>70</v>
      </c>
      <c r="L58" s="152" t="s">
        <v>623</v>
      </c>
      <c r="M58" s="194" t="s">
        <v>451</v>
      </c>
      <c r="N58" s="211">
        <v>1125</v>
      </c>
      <c r="O58" s="210">
        <v>1583</v>
      </c>
    </row>
    <row r="59" spans="1:15" ht="17.25" customHeight="1" thickBot="1">
      <c r="A59" s="168">
        <v>54</v>
      </c>
      <c r="B59" s="151">
        <v>3640</v>
      </c>
      <c r="C59" s="152" t="s">
        <v>462</v>
      </c>
      <c r="D59" s="153">
        <v>38628</v>
      </c>
      <c r="E59" s="154" t="s">
        <v>447</v>
      </c>
      <c r="F59" s="154" t="s">
        <v>612</v>
      </c>
      <c r="G59" s="155" t="s">
        <v>39</v>
      </c>
      <c r="H59" s="152" t="s">
        <v>624</v>
      </c>
      <c r="I59" s="155" t="s">
        <v>40</v>
      </c>
      <c r="J59" s="152" t="s">
        <v>622</v>
      </c>
      <c r="K59" s="193" t="s">
        <v>156</v>
      </c>
      <c r="L59" s="152" t="s">
        <v>623</v>
      </c>
      <c r="M59" s="194" t="s">
        <v>65</v>
      </c>
      <c r="N59" s="211">
        <v>1127</v>
      </c>
      <c r="O59" s="210">
        <v>1583</v>
      </c>
    </row>
    <row r="60" spans="1:15" ht="17.25" customHeight="1" thickBot="1">
      <c r="A60" s="168">
        <v>55</v>
      </c>
      <c r="B60" s="151">
        <v>3505</v>
      </c>
      <c r="C60" s="152" t="s">
        <v>415</v>
      </c>
      <c r="D60" s="153">
        <v>38593</v>
      </c>
      <c r="E60" s="154" t="s">
        <v>413</v>
      </c>
      <c r="F60" s="154" t="s">
        <v>612</v>
      </c>
      <c r="G60" s="155" t="s">
        <v>36</v>
      </c>
      <c r="H60" s="152" t="s">
        <v>624</v>
      </c>
      <c r="I60" s="155" t="s">
        <v>10</v>
      </c>
      <c r="J60" s="152" t="s">
        <v>622</v>
      </c>
      <c r="K60" s="193" t="s">
        <v>35</v>
      </c>
      <c r="L60" s="152" t="s">
        <v>617</v>
      </c>
      <c r="M60" s="194" t="s">
        <v>37</v>
      </c>
      <c r="N60" s="211">
        <v>1178</v>
      </c>
      <c r="O60" s="210">
        <v>1583</v>
      </c>
    </row>
    <row r="61" spans="1:15" ht="17.25" customHeight="1" thickBot="1">
      <c r="A61" s="168">
        <v>56</v>
      </c>
      <c r="B61" s="151">
        <v>3738</v>
      </c>
      <c r="C61" s="152" t="s">
        <v>470</v>
      </c>
      <c r="D61" s="153">
        <v>38430</v>
      </c>
      <c r="E61" s="154" t="s">
        <v>447</v>
      </c>
      <c r="F61" s="154" t="s">
        <v>612</v>
      </c>
      <c r="G61" s="155" t="s">
        <v>43</v>
      </c>
      <c r="H61" s="152" t="s">
        <v>624</v>
      </c>
      <c r="I61" s="155" t="s">
        <v>70</v>
      </c>
      <c r="J61" s="152" t="s">
        <v>622</v>
      </c>
      <c r="K61" s="193" t="s">
        <v>159</v>
      </c>
      <c r="L61" s="152" t="s">
        <v>623</v>
      </c>
      <c r="M61" s="194" t="s">
        <v>89</v>
      </c>
      <c r="N61" s="211">
        <v>1202</v>
      </c>
      <c r="O61" s="210">
        <v>1583</v>
      </c>
    </row>
    <row r="62" spans="1:15" ht="17.25" customHeight="1" thickBot="1">
      <c r="A62" s="168">
        <v>57</v>
      </c>
      <c r="B62" s="151">
        <v>3509</v>
      </c>
      <c r="C62" s="152" t="s">
        <v>446</v>
      </c>
      <c r="D62" s="153">
        <v>38576</v>
      </c>
      <c r="E62" s="154" t="s">
        <v>447</v>
      </c>
      <c r="F62" s="154" t="s">
        <v>612</v>
      </c>
      <c r="G62" s="155" t="s">
        <v>55</v>
      </c>
      <c r="H62" s="152" t="s">
        <v>624</v>
      </c>
      <c r="I62" s="155" t="s">
        <v>154</v>
      </c>
      <c r="J62" s="152" t="s">
        <v>622</v>
      </c>
      <c r="K62" s="193" t="s">
        <v>70</v>
      </c>
      <c r="L62" s="152" t="s">
        <v>623</v>
      </c>
      <c r="M62" s="194" t="s">
        <v>448</v>
      </c>
      <c r="N62" s="211">
        <v>1208</v>
      </c>
      <c r="O62" s="210">
        <v>1583</v>
      </c>
    </row>
    <row r="63" spans="1:15" ht="17.25" customHeight="1" thickBot="1">
      <c r="A63" s="168">
        <v>58</v>
      </c>
      <c r="B63" s="151">
        <v>3770</v>
      </c>
      <c r="C63" s="152" t="s">
        <v>473</v>
      </c>
      <c r="D63" s="153">
        <v>38532</v>
      </c>
      <c r="E63" s="154" t="s">
        <v>447</v>
      </c>
      <c r="F63" s="154" t="s">
        <v>612</v>
      </c>
      <c r="G63" s="155" t="s">
        <v>67</v>
      </c>
      <c r="H63" s="152" t="s">
        <v>624</v>
      </c>
      <c r="I63" s="155" t="s">
        <v>11</v>
      </c>
      <c r="J63" s="152" t="s">
        <v>622</v>
      </c>
      <c r="K63" s="193" t="s">
        <v>36</v>
      </c>
      <c r="L63" s="152" t="s">
        <v>623</v>
      </c>
      <c r="M63" s="194" t="s">
        <v>287</v>
      </c>
      <c r="N63" s="211">
        <v>1218</v>
      </c>
      <c r="O63" s="210">
        <v>1583</v>
      </c>
    </row>
    <row r="64" spans="1:15" ht="17.25" customHeight="1" thickBot="1">
      <c r="A64" s="168">
        <v>59</v>
      </c>
      <c r="B64" s="151">
        <v>3575</v>
      </c>
      <c r="C64" s="152" t="s">
        <v>455</v>
      </c>
      <c r="D64" s="153">
        <v>38588</v>
      </c>
      <c r="E64" s="154" t="s">
        <v>447</v>
      </c>
      <c r="F64" s="154" t="s">
        <v>612</v>
      </c>
      <c r="G64" s="155" t="s">
        <v>67</v>
      </c>
      <c r="H64" s="152" t="s">
        <v>624</v>
      </c>
      <c r="I64" s="155" t="s">
        <v>70</v>
      </c>
      <c r="J64" s="152" t="s">
        <v>622</v>
      </c>
      <c r="K64" s="193" t="s">
        <v>88</v>
      </c>
      <c r="L64" s="152" t="s">
        <v>623</v>
      </c>
      <c r="M64" s="194" t="s">
        <v>52</v>
      </c>
      <c r="N64" s="211">
        <v>1274</v>
      </c>
      <c r="O64" s="210">
        <v>1583</v>
      </c>
    </row>
    <row r="65" spans="1:15" ht="17.25" customHeight="1" thickBot="1">
      <c r="A65" s="168">
        <v>60</v>
      </c>
      <c r="B65" s="151">
        <v>3766</v>
      </c>
      <c r="C65" s="152" t="s">
        <v>295</v>
      </c>
      <c r="D65" s="153">
        <v>38401</v>
      </c>
      <c r="E65" s="154" t="s">
        <v>413</v>
      </c>
      <c r="F65" s="154" t="s">
        <v>612</v>
      </c>
      <c r="G65" s="155" t="s">
        <v>28</v>
      </c>
      <c r="H65" s="152" t="s">
        <v>624</v>
      </c>
      <c r="I65" s="155" t="s">
        <v>28</v>
      </c>
      <c r="J65" s="152" t="s">
        <v>622</v>
      </c>
      <c r="K65" s="193" t="s">
        <v>134</v>
      </c>
      <c r="L65" s="152" t="s">
        <v>617</v>
      </c>
      <c r="M65" s="194" t="s">
        <v>52</v>
      </c>
      <c r="N65" s="211">
        <v>1274</v>
      </c>
      <c r="O65" s="210">
        <v>1583</v>
      </c>
    </row>
    <row r="66" spans="1:15" ht="17.25" customHeight="1" thickBot="1">
      <c r="A66" s="168">
        <v>61</v>
      </c>
      <c r="B66" s="151">
        <v>3625</v>
      </c>
      <c r="C66" s="152" t="s">
        <v>426</v>
      </c>
      <c r="D66" s="153">
        <v>38488</v>
      </c>
      <c r="E66" s="154" t="s">
        <v>413</v>
      </c>
      <c r="F66" s="154" t="s">
        <v>612</v>
      </c>
      <c r="G66" s="155" t="s">
        <v>43</v>
      </c>
      <c r="H66" s="152" t="s">
        <v>624</v>
      </c>
      <c r="I66" s="155" t="s">
        <v>28</v>
      </c>
      <c r="J66" s="152" t="s">
        <v>622</v>
      </c>
      <c r="K66" s="193" t="s">
        <v>35</v>
      </c>
      <c r="L66" s="152" t="s">
        <v>617</v>
      </c>
      <c r="M66" s="194" t="s">
        <v>231</v>
      </c>
      <c r="N66" s="211">
        <v>1291</v>
      </c>
      <c r="O66" s="210">
        <v>1583</v>
      </c>
    </row>
    <row r="67" spans="1:15" ht="17.25" customHeight="1" thickBot="1">
      <c r="A67" s="168">
        <v>62</v>
      </c>
      <c r="B67" s="151">
        <v>3681</v>
      </c>
      <c r="C67" s="152" t="s">
        <v>433</v>
      </c>
      <c r="D67" s="153">
        <v>38452</v>
      </c>
      <c r="E67" s="154" t="s">
        <v>413</v>
      </c>
      <c r="F67" s="154" t="s">
        <v>612</v>
      </c>
      <c r="G67" s="155" t="s">
        <v>154</v>
      </c>
      <c r="H67" s="152" t="s">
        <v>624</v>
      </c>
      <c r="I67" s="155" t="s">
        <v>11</v>
      </c>
      <c r="J67" s="152" t="s">
        <v>622</v>
      </c>
      <c r="K67" s="193" t="s">
        <v>40</v>
      </c>
      <c r="L67" s="152" t="s">
        <v>617</v>
      </c>
      <c r="M67" s="194" t="s">
        <v>434</v>
      </c>
      <c r="N67" s="211">
        <v>1306</v>
      </c>
      <c r="O67" s="210">
        <v>1583</v>
      </c>
    </row>
    <row r="68" spans="1:15" ht="17.25" customHeight="1" thickBot="1">
      <c r="A68" s="168">
        <v>63</v>
      </c>
      <c r="B68" s="151">
        <v>3560</v>
      </c>
      <c r="C68" s="152" t="s">
        <v>420</v>
      </c>
      <c r="D68" s="153">
        <v>38488</v>
      </c>
      <c r="E68" s="154" t="s">
        <v>413</v>
      </c>
      <c r="F68" s="154" t="s">
        <v>612</v>
      </c>
      <c r="G68" s="155" t="s">
        <v>43</v>
      </c>
      <c r="H68" s="152" t="s">
        <v>624</v>
      </c>
      <c r="I68" s="155" t="s">
        <v>28</v>
      </c>
      <c r="J68" s="152" t="s">
        <v>622</v>
      </c>
      <c r="K68" s="193" t="s">
        <v>36</v>
      </c>
      <c r="L68" s="152" t="s">
        <v>617</v>
      </c>
      <c r="M68" s="194" t="s">
        <v>194</v>
      </c>
      <c r="N68" s="211">
        <v>1333</v>
      </c>
      <c r="O68" s="210">
        <v>1583</v>
      </c>
    </row>
    <row r="69" spans="1:15" ht="17.25" customHeight="1" thickBot="1">
      <c r="A69" s="168">
        <v>64</v>
      </c>
      <c r="B69" s="151">
        <v>3605</v>
      </c>
      <c r="C69" s="152" t="s">
        <v>425</v>
      </c>
      <c r="D69" s="153">
        <v>38542</v>
      </c>
      <c r="E69" s="154" t="s">
        <v>413</v>
      </c>
      <c r="F69" s="154" t="s">
        <v>612</v>
      </c>
      <c r="G69" s="155" t="s">
        <v>119</v>
      </c>
      <c r="H69" s="152" t="s">
        <v>624</v>
      </c>
      <c r="I69" s="155" t="s">
        <v>70</v>
      </c>
      <c r="J69" s="152" t="s">
        <v>622</v>
      </c>
      <c r="K69" s="193" t="s">
        <v>35</v>
      </c>
      <c r="L69" s="152" t="s">
        <v>617</v>
      </c>
      <c r="M69" s="194" t="s">
        <v>240</v>
      </c>
      <c r="N69" s="211">
        <v>1345</v>
      </c>
      <c r="O69" s="210">
        <v>1583</v>
      </c>
    </row>
    <row r="70" spans="1:15" ht="17.25" customHeight="1" thickBot="1">
      <c r="A70" s="168">
        <v>65</v>
      </c>
      <c r="B70" s="151">
        <v>3594</v>
      </c>
      <c r="C70" s="152" t="s">
        <v>424</v>
      </c>
      <c r="D70" s="153">
        <v>38634</v>
      </c>
      <c r="E70" s="154" t="s">
        <v>413</v>
      </c>
      <c r="F70" s="154" t="s">
        <v>612</v>
      </c>
      <c r="G70" s="155" t="s">
        <v>43</v>
      </c>
      <c r="H70" s="152" t="s">
        <v>624</v>
      </c>
      <c r="I70" s="155" t="s">
        <v>35</v>
      </c>
      <c r="J70" s="152" t="s">
        <v>622</v>
      </c>
      <c r="K70" s="193" t="s">
        <v>156</v>
      </c>
      <c r="L70" s="152" t="s">
        <v>617</v>
      </c>
      <c r="M70" s="194" t="s">
        <v>46</v>
      </c>
      <c r="N70" s="211">
        <v>1352</v>
      </c>
      <c r="O70" s="210">
        <v>1583</v>
      </c>
    </row>
    <row r="71" spans="1:15" ht="17.25" customHeight="1" thickBot="1">
      <c r="A71" s="168">
        <v>66</v>
      </c>
      <c r="B71" s="151">
        <v>3706</v>
      </c>
      <c r="C71" s="152" t="s">
        <v>467</v>
      </c>
      <c r="D71" s="153">
        <v>38487</v>
      </c>
      <c r="E71" s="154" t="s">
        <v>447</v>
      </c>
      <c r="F71" s="154" t="s">
        <v>612</v>
      </c>
      <c r="G71" s="155" t="s">
        <v>119</v>
      </c>
      <c r="H71" s="152" t="s">
        <v>624</v>
      </c>
      <c r="I71" s="155" t="s">
        <v>43</v>
      </c>
      <c r="J71" s="152" t="s">
        <v>622</v>
      </c>
      <c r="K71" s="193" t="s">
        <v>67</v>
      </c>
      <c r="L71" s="152" t="s">
        <v>623</v>
      </c>
      <c r="M71" s="194" t="s">
        <v>401</v>
      </c>
      <c r="N71" s="211">
        <v>1387</v>
      </c>
      <c r="O71" s="210">
        <v>1583</v>
      </c>
    </row>
    <row r="72" spans="1:15" ht="17.25" customHeight="1" thickBot="1">
      <c r="A72" s="168">
        <v>67</v>
      </c>
      <c r="B72" s="151">
        <v>3691</v>
      </c>
      <c r="C72" s="152" t="s">
        <v>435</v>
      </c>
      <c r="D72" s="153">
        <v>38616</v>
      </c>
      <c r="E72" s="154" t="s">
        <v>413</v>
      </c>
      <c r="F72" s="154" t="s">
        <v>612</v>
      </c>
      <c r="G72" s="155" t="s">
        <v>136</v>
      </c>
      <c r="H72" s="152" t="s">
        <v>624</v>
      </c>
      <c r="I72" s="155" t="s">
        <v>56</v>
      </c>
      <c r="J72" s="152" t="s">
        <v>622</v>
      </c>
      <c r="K72" s="193" t="s">
        <v>109</v>
      </c>
      <c r="L72" s="152" t="s">
        <v>617</v>
      </c>
      <c r="M72" s="194" t="s">
        <v>121</v>
      </c>
      <c r="N72" s="211">
        <v>1409</v>
      </c>
      <c r="O72" s="210">
        <v>1583</v>
      </c>
    </row>
    <row r="73" spans="1:15" ht="17.25" customHeight="1" thickBot="1">
      <c r="A73" s="168">
        <v>68</v>
      </c>
      <c r="B73" s="151">
        <v>3780</v>
      </c>
      <c r="C73" s="152" t="s">
        <v>474</v>
      </c>
      <c r="D73" s="153">
        <v>38492</v>
      </c>
      <c r="E73" s="154" t="s">
        <v>447</v>
      </c>
      <c r="F73" s="154" t="s">
        <v>612</v>
      </c>
      <c r="G73" s="155" t="s">
        <v>40</v>
      </c>
      <c r="H73" s="152" t="s">
        <v>624</v>
      </c>
      <c r="I73" s="155" t="s">
        <v>154</v>
      </c>
      <c r="J73" s="152" t="s">
        <v>622</v>
      </c>
      <c r="K73" s="193" t="s">
        <v>109</v>
      </c>
      <c r="L73" s="152" t="s">
        <v>623</v>
      </c>
      <c r="M73" s="194" t="s">
        <v>54</v>
      </c>
      <c r="N73" s="211">
        <v>1427</v>
      </c>
      <c r="O73" s="210">
        <v>1583</v>
      </c>
    </row>
    <row r="74" spans="1:15" ht="17.25" customHeight="1" thickBot="1">
      <c r="A74" s="168">
        <v>69</v>
      </c>
      <c r="B74" s="151">
        <v>3564</v>
      </c>
      <c r="C74" s="152" t="s">
        <v>454</v>
      </c>
      <c r="D74" s="153">
        <v>38059</v>
      </c>
      <c r="E74" s="154" t="s">
        <v>447</v>
      </c>
      <c r="F74" s="154" t="s">
        <v>612</v>
      </c>
      <c r="G74" s="155" t="s">
        <v>119</v>
      </c>
      <c r="H74" s="152" t="s">
        <v>624</v>
      </c>
      <c r="I74" s="155" t="s">
        <v>35</v>
      </c>
      <c r="J74" s="152" t="s">
        <v>622</v>
      </c>
      <c r="K74" s="193" t="s">
        <v>88</v>
      </c>
      <c r="L74" s="152" t="s">
        <v>623</v>
      </c>
      <c r="M74" s="194" t="s">
        <v>54</v>
      </c>
      <c r="N74" s="211">
        <v>1427</v>
      </c>
      <c r="O74" s="210">
        <v>1583</v>
      </c>
    </row>
    <row r="75" spans="1:15" ht="17.25" customHeight="1" thickBot="1">
      <c r="A75" s="168">
        <v>70</v>
      </c>
      <c r="B75" s="151">
        <v>3789</v>
      </c>
      <c r="C75" s="152" t="s">
        <v>443</v>
      </c>
      <c r="D75" s="153">
        <v>38355</v>
      </c>
      <c r="E75" s="154" t="s">
        <v>413</v>
      </c>
      <c r="F75" s="154" t="s">
        <v>612</v>
      </c>
      <c r="G75" s="155" t="s">
        <v>154</v>
      </c>
      <c r="H75" s="152" t="s">
        <v>624</v>
      </c>
      <c r="I75" s="155" t="s">
        <v>67</v>
      </c>
      <c r="J75" s="152" t="s">
        <v>622</v>
      </c>
      <c r="K75" s="193" t="s">
        <v>120</v>
      </c>
      <c r="L75" s="152" t="s">
        <v>617</v>
      </c>
      <c r="M75" s="194" t="s">
        <v>92</v>
      </c>
      <c r="N75" s="211">
        <v>1436</v>
      </c>
      <c r="O75" s="210">
        <v>1583</v>
      </c>
    </row>
    <row r="76" spans="1:15" ht="17.25" customHeight="1" thickBot="1">
      <c r="A76" s="168">
        <v>71</v>
      </c>
      <c r="B76" s="151">
        <v>3702</v>
      </c>
      <c r="C76" s="152" t="s">
        <v>436</v>
      </c>
      <c r="D76" s="153">
        <v>38438</v>
      </c>
      <c r="E76" s="154" t="s">
        <v>413</v>
      </c>
      <c r="F76" s="154" t="s">
        <v>612</v>
      </c>
      <c r="G76" s="155" t="s">
        <v>84</v>
      </c>
      <c r="H76" s="152" t="s">
        <v>624</v>
      </c>
      <c r="I76" s="155" t="s">
        <v>35</v>
      </c>
      <c r="J76" s="152" t="s">
        <v>622</v>
      </c>
      <c r="K76" s="193" t="s">
        <v>43</v>
      </c>
      <c r="L76" s="152" t="s">
        <v>617</v>
      </c>
      <c r="M76" s="194" t="s">
        <v>69</v>
      </c>
      <c r="N76" s="211">
        <v>1459</v>
      </c>
      <c r="O76" s="210">
        <v>1583</v>
      </c>
    </row>
    <row r="77" spans="1:15" ht="17.25" customHeight="1" thickBot="1">
      <c r="A77" s="168">
        <v>72</v>
      </c>
      <c r="B77" s="151">
        <v>3528</v>
      </c>
      <c r="C77" s="152" t="s">
        <v>417</v>
      </c>
      <c r="D77" s="153">
        <v>38602</v>
      </c>
      <c r="E77" s="154" t="s">
        <v>413</v>
      </c>
      <c r="F77" s="154" t="s">
        <v>612</v>
      </c>
      <c r="G77" s="155" t="s">
        <v>84</v>
      </c>
      <c r="H77" s="152" t="s">
        <v>624</v>
      </c>
      <c r="I77" s="155" t="s">
        <v>35</v>
      </c>
      <c r="J77" s="152" t="s">
        <v>622</v>
      </c>
      <c r="K77" s="193" t="s">
        <v>43</v>
      </c>
      <c r="L77" s="152" t="s">
        <v>617</v>
      </c>
      <c r="M77" s="194" t="s">
        <v>69</v>
      </c>
      <c r="N77" s="211">
        <v>1459</v>
      </c>
      <c r="O77" s="210">
        <v>1583</v>
      </c>
    </row>
    <row r="78" spans="1:15" ht="17.25" customHeight="1" thickBot="1">
      <c r="A78" s="168">
        <v>73</v>
      </c>
      <c r="B78" s="151">
        <v>3619</v>
      </c>
      <c r="C78" s="152" t="s">
        <v>459</v>
      </c>
      <c r="D78" s="153">
        <v>38418</v>
      </c>
      <c r="E78" s="154" t="s">
        <v>447</v>
      </c>
      <c r="F78" s="154" t="s">
        <v>612</v>
      </c>
      <c r="G78" s="155" t="s">
        <v>439</v>
      </c>
      <c r="H78" s="152" t="s">
        <v>624</v>
      </c>
      <c r="I78" s="155" t="s">
        <v>40</v>
      </c>
      <c r="J78" s="152" t="s">
        <v>622</v>
      </c>
      <c r="K78" s="193" t="s">
        <v>40</v>
      </c>
      <c r="L78" s="152" t="s">
        <v>623</v>
      </c>
      <c r="M78" s="194" t="s">
        <v>222</v>
      </c>
      <c r="N78" s="211">
        <v>1469</v>
      </c>
      <c r="O78" s="210">
        <v>1583</v>
      </c>
    </row>
    <row r="79" spans="1:15" ht="17.25" customHeight="1" thickBot="1">
      <c r="A79" s="168">
        <v>74</v>
      </c>
      <c r="B79" s="151">
        <v>3759</v>
      </c>
      <c r="C79" s="152" t="s">
        <v>472</v>
      </c>
      <c r="D79" s="153">
        <v>38517</v>
      </c>
      <c r="E79" s="154" t="s">
        <v>447</v>
      </c>
      <c r="F79" s="154" t="s">
        <v>612</v>
      </c>
      <c r="G79" s="155" t="s">
        <v>154</v>
      </c>
      <c r="H79" s="152" t="s">
        <v>624</v>
      </c>
      <c r="I79" s="155" t="s">
        <v>134</v>
      </c>
      <c r="J79" s="152" t="s">
        <v>622</v>
      </c>
      <c r="K79" s="193" t="s">
        <v>40</v>
      </c>
      <c r="L79" s="152" t="s">
        <v>623</v>
      </c>
      <c r="M79" s="194" t="s">
        <v>222</v>
      </c>
      <c r="N79" s="211">
        <v>1469</v>
      </c>
      <c r="O79" s="210">
        <v>1583</v>
      </c>
    </row>
    <row r="80" spans="1:15" ht="17.25" customHeight="1" thickBot="1">
      <c r="A80" s="168">
        <v>75</v>
      </c>
      <c r="B80" s="151">
        <v>3502</v>
      </c>
      <c r="C80" s="152" t="s">
        <v>453</v>
      </c>
      <c r="D80" s="153">
        <v>38297</v>
      </c>
      <c r="E80" s="154" t="s">
        <v>447</v>
      </c>
      <c r="F80" s="154" t="s">
        <v>612</v>
      </c>
      <c r="G80" s="155" t="s">
        <v>56</v>
      </c>
      <c r="H80" s="152" t="s">
        <v>624</v>
      </c>
      <c r="I80" s="155" t="s">
        <v>43</v>
      </c>
      <c r="J80" s="152" t="s">
        <v>622</v>
      </c>
      <c r="K80" s="193" t="s">
        <v>156</v>
      </c>
      <c r="L80" s="152" t="s">
        <v>623</v>
      </c>
      <c r="M80" s="194" t="s">
        <v>91</v>
      </c>
      <c r="N80" s="211">
        <v>1475</v>
      </c>
      <c r="O80" s="210">
        <v>1583</v>
      </c>
    </row>
    <row r="81" spans="1:15" ht="17.25" customHeight="1" thickBot="1">
      <c r="A81" s="168">
        <v>76</v>
      </c>
      <c r="B81" s="151">
        <v>3728</v>
      </c>
      <c r="C81" s="152" t="s">
        <v>469</v>
      </c>
      <c r="D81" s="153">
        <v>38575</v>
      </c>
      <c r="E81" s="154" t="s">
        <v>447</v>
      </c>
      <c r="F81" s="154" t="s">
        <v>612</v>
      </c>
      <c r="G81" s="155" t="s">
        <v>154</v>
      </c>
      <c r="H81" s="152" t="s">
        <v>624</v>
      </c>
      <c r="I81" s="155" t="s">
        <v>119</v>
      </c>
      <c r="J81" s="152" t="s">
        <v>622</v>
      </c>
      <c r="K81" s="193" t="s">
        <v>120</v>
      </c>
      <c r="L81" s="152" t="s">
        <v>623</v>
      </c>
      <c r="M81" s="194" t="s">
        <v>20</v>
      </c>
      <c r="N81" s="211">
        <v>1495</v>
      </c>
      <c r="O81" s="210">
        <v>1583</v>
      </c>
    </row>
    <row r="82" spans="1:15" ht="17.25" customHeight="1" thickBot="1">
      <c r="A82" s="168">
        <v>77</v>
      </c>
      <c r="B82" s="151">
        <v>3570</v>
      </c>
      <c r="C82" s="152" t="s">
        <v>421</v>
      </c>
      <c r="D82" s="153">
        <v>38494</v>
      </c>
      <c r="E82" s="154" t="s">
        <v>413</v>
      </c>
      <c r="F82" s="154" t="s">
        <v>612</v>
      </c>
      <c r="G82" s="155" t="s">
        <v>414</v>
      </c>
      <c r="H82" s="152" t="s">
        <v>624</v>
      </c>
      <c r="I82" s="155" t="s">
        <v>40</v>
      </c>
      <c r="J82" s="152" t="s">
        <v>622</v>
      </c>
      <c r="K82" s="193" t="s">
        <v>43</v>
      </c>
      <c r="L82" s="152" t="s">
        <v>617</v>
      </c>
      <c r="M82" s="194" t="s">
        <v>210</v>
      </c>
      <c r="N82" s="211">
        <v>1504</v>
      </c>
      <c r="O82" s="210">
        <v>1583</v>
      </c>
    </row>
    <row r="83" spans="1:15" ht="17.25" customHeight="1" thickBot="1">
      <c r="A83" s="168">
        <v>78</v>
      </c>
      <c r="B83" s="151">
        <v>3553</v>
      </c>
      <c r="C83" s="152" t="s">
        <v>452</v>
      </c>
      <c r="D83" s="153">
        <v>38496</v>
      </c>
      <c r="E83" s="154" t="s">
        <v>447</v>
      </c>
      <c r="F83" s="154" t="s">
        <v>612</v>
      </c>
      <c r="G83" s="155" t="s">
        <v>36</v>
      </c>
      <c r="H83" s="152" t="s">
        <v>624</v>
      </c>
      <c r="I83" s="155" t="s">
        <v>134</v>
      </c>
      <c r="J83" s="152" t="s">
        <v>622</v>
      </c>
      <c r="K83" s="193" t="s">
        <v>154</v>
      </c>
      <c r="L83" s="152" t="s">
        <v>623</v>
      </c>
      <c r="M83" s="194" t="s">
        <v>97</v>
      </c>
      <c r="N83" s="211">
        <v>1512</v>
      </c>
      <c r="O83" s="210">
        <v>1583</v>
      </c>
    </row>
    <row r="84" spans="1:15" ht="17.25" customHeight="1" thickBot="1">
      <c r="A84" s="168">
        <v>79</v>
      </c>
      <c r="B84" s="151">
        <v>3586</v>
      </c>
      <c r="C84" s="152" t="s">
        <v>456</v>
      </c>
      <c r="D84" s="153">
        <v>38660</v>
      </c>
      <c r="E84" s="154" t="s">
        <v>447</v>
      </c>
      <c r="F84" s="154" t="s">
        <v>612</v>
      </c>
      <c r="G84" s="155" t="s">
        <v>56</v>
      </c>
      <c r="H84" s="152" t="s">
        <v>624</v>
      </c>
      <c r="I84" s="155" t="s">
        <v>70</v>
      </c>
      <c r="J84" s="152" t="s">
        <v>622</v>
      </c>
      <c r="K84" s="193" t="s">
        <v>322</v>
      </c>
      <c r="L84" s="152" t="s">
        <v>623</v>
      </c>
      <c r="M84" s="194" t="s">
        <v>17</v>
      </c>
      <c r="N84" s="211">
        <v>1513</v>
      </c>
      <c r="O84" s="210">
        <v>1583</v>
      </c>
    </row>
    <row r="85" spans="1:15" ht="17.25" customHeight="1" thickBot="1">
      <c r="A85" s="168">
        <v>80</v>
      </c>
      <c r="B85" s="151">
        <v>3527</v>
      </c>
      <c r="C85" s="152" t="s">
        <v>412</v>
      </c>
      <c r="D85" s="153">
        <v>38112</v>
      </c>
      <c r="E85" s="154" t="s">
        <v>413</v>
      </c>
      <c r="F85" s="154" t="s">
        <v>612</v>
      </c>
      <c r="G85" s="155" t="s">
        <v>414</v>
      </c>
      <c r="H85" s="152" t="s">
        <v>624</v>
      </c>
      <c r="I85" s="155" t="s">
        <v>40</v>
      </c>
      <c r="J85" s="152" t="s">
        <v>622</v>
      </c>
      <c r="K85" s="193" t="s">
        <v>36</v>
      </c>
      <c r="L85" s="152" t="s">
        <v>617</v>
      </c>
      <c r="M85" s="194" t="s">
        <v>331</v>
      </c>
      <c r="N85" s="211">
        <v>1519</v>
      </c>
      <c r="O85" s="210">
        <v>1583</v>
      </c>
    </row>
    <row r="86" spans="1:15" ht="17.25" customHeight="1" thickBot="1">
      <c r="A86" s="168">
        <v>81</v>
      </c>
      <c r="B86" s="151">
        <v>3538</v>
      </c>
      <c r="C86" s="152" t="s">
        <v>418</v>
      </c>
      <c r="D86" s="153">
        <v>38649</v>
      </c>
      <c r="E86" s="154" t="s">
        <v>413</v>
      </c>
      <c r="F86" s="154" t="s">
        <v>612</v>
      </c>
      <c r="G86" s="155" t="s">
        <v>154</v>
      </c>
      <c r="H86" s="152" t="s">
        <v>624</v>
      </c>
      <c r="I86" s="155" t="s">
        <v>43</v>
      </c>
      <c r="J86" s="152" t="s">
        <v>622</v>
      </c>
      <c r="K86" s="193" t="s">
        <v>84</v>
      </c>
      <c r="L86" s="152" t="s">
        <v>617</v>
      </c>
      <c r="M86" s="194" t="s">
        <v>331</v>
      </c>
      <c r="N86" s="211">
        <v>1519</v>
      </c>
      <c r="O86" s="210">
        <v>1583</v>
      </c>
    </row>
    <row r="87" spans="1:15" ht="17.25" customHeight="1" thickBot="1">
      <c r="A87" s="168">
        <v>82</v>
      </c>
      <c r="B87" s="151">
        <v>3803</v>
      </c>
      <c r="C87" s="152" t="s">
        <v>476</v>
      </c>
      <c r="D87" s="153">
        <v>38358</v>
      </c>
      <c r="E87" s="154" t="s">
        <v>447</v>
      </c>
      <c r="F87" s="154" t="s">
        <v>612</v>
      </c>
      <c r="G87" s="155" t="s">
        <v>56</v>
      </c>
      <c r="H87" s="152" t="s">
        <v>624</v>
      </c>
      <c r="I87" s="155" t="s">
        <v>36</v>
      </c>
      <c r="J87" s="152" t="s">
        <v>622</v>
      </c>
      <c r="K87" s="193" t="s">
        <v>120</v>
      </c>
      <c r="L87" s="152" t="s">
        <v>623</v>
      </c>
      <c r="M87" s="194" t="s">
        <v>129</v>
      </c>
      <c r="N87" s="211">
        <v>1527</v>
      </c>
      <c r="O87" s="210">
        <v>1583</v>
      </c>
    </row>
    <row r="88" spans="1:15" ht="17.25" customHeight="1" thickBot="1">
      <c r="A88" s="168">
        <v>83</v>
      </c>
      <c r="B88" s="151">
        <v>3695</v>
      </c>
      <c r="C88" s="152" t="s">
        <v>66</v>
      </c>
      <c r="D88" s="153">
        <v>38602</v>
      </c>
      <c r="E88" s="154" t="s">
        <v>447</v>
      </c>
      <c r="F88" s="154" t="s">
        <v>612</v>
      </c>
      <c r="G88" s="155" t="s">
        <v>127</v>
      </c>
      <c r="H88" s="152" t="s">
        <v>624</v>
      </c>
      <c r="I88" s="155" t="s">
        <v>40</v>
      </c>
      <c r="J88" s="152" t="s">
        <v>622</v>
      </c>
      <c r="K88" s="193" t="s">
        <v>127</v>
      </c>
      <c r="L88" s="152" t="s">
        <v>623</v>
      </c>
      <c r="M88" s="194" t="s">
        <v>129</v>
      </c>
      <c r="N88" s="211">
        <v>1527</v>
      </c>
      <c r="O88" s="210">
        <v>1583</v>
      </c>
    </row>
    <row r="89" spans="1:15" ht="17.25" customHeight="1" thickBot="1">
      <c r="A89" s="168">
        <v>84</v>
      </c>
      <c r="B89" s="151">
        <v>3550</v>
      </c>
      <c r="C89" s="152" t="s">
        <v>419</v>
      </c>
      <c r="D89" s="153">
        <v>38418</v>
      </c>
      <c r="E89" s="154" t="s">
        <v>413</v>
      </c>
      <c r="F89" s="154" t="s">
        <v>612</v>
      </c>
      <c r="G89" s="155" t="s">
        <v>56</v>
      </c>
      <c r="H89" s="152" t="s">
        <v>624</v>
      </c>
      <c r="I89" s="155" t="s">
        <v>36</v>
      </c>
      <c r="J89" s="152" t="s">
        <v>622</v>
      </c>
      <c r="K89" s="193" t="s">
        <v>119</v>
      </c>
      <c r="L89" s="152" t="s">
        <v>617</v>
      </c>
      <c r="M89" s="194" t="s">
        <v>47</v>
      </c>
      <c r="N89" s="211">
        <v>1530</v>
      </c>
      <c r="O89" s="210">
        <v>1583</v>
      </c>
    </row>
    <row r="90" spans="1:15" ht="17.25" customHeight="1" thickBot="1">
      <c r="A90" s="168">
        <v>85</v>
      </c>
      <c r="B90" s="151">
        <v>3684</v>
      </c>
      <c r="C90" s="152" t="s">
        <v>63</v>
      </c>
      <c r="D90" s="153">
        <v>38370</v>
      </c>
      <c r="E90" s="154" t="s">
        <v>447</v>
      </c>
      <c r="F90" s="154" t="s">
        <v>612</v>
      </c>
      <c r="G90" s="155" t="s">
        <v>43</v>
      </c>
      <c r="H90" s="152" t="s">
        <v>624</v>
      </c>
      <c r="I90" s="155" t="s">
        <v>127</v>
      </c>
      <c r="J90" s="152" t="s">
        <v>622</v>
      </c>
      <c r="K90" s="193" t="s">
        <v>84</v>
      </c>
      <c r="L90" s="152" t="s">
        <v>623</v>
      </c>
      <c r="M90" s="194" t="s">
        <v>360</v>
      </c>
      <c r="N90" s="211">
        <v>1539</v>
      </c>
      <c r="O90" s="210">
        <v>1583</v>
      </c>
    </row>
    <row r="91" spans="1:15" ht="17.25" customHeight="1" thickBot="1">
      <c r="A91" s="168">
        <v>86</v>
      </c>
      <c r="B91" s="151">
        <v>3647</v>
      </c>
      <c r="C91" s="152" t="s">
        <v>428</v>
      </c>
      <c r="D91" s="153">
        <v>38647</v>
      </c>
      <c r="E91" s="154" t="s">
        <v>413</v>
      </c>
      <c r="F91" s="154" t="s">
        <v>612</v>
      </c>
      <c r="G91" s="155" t="s">
        <v>84</v>
      </c>
      <c r="H91" s="152" t="s">
        <v>624</v>
      </c>
      <c r="I91" s="155" t="s">
        <v>36</v>
      </c>
      <c r="J91" s="152" t="s">
        <v>622</v>
      </c>
      <c r="K91" s="193" t="s">
        <v>127</v>
      </c>
      <c r="L91" s="152" t="s">
        <v>617</v>
      </c>
      <c r="M91" s="194" t="s">
        <v>24</v>
      </c>
      <c r="N91" s="211">
        <v>1544</v>
      </c>
      <c r="O91" s="210">
        <v>1583</v>
      </c>
    </row>
    <row r="92" spans="1:15" ht="17.25" customHeight="1" thickBot="1">
      <c r="A92" s="168">
        <v>87</v>
      </c>
      <c r="B92" s="151">
        <v>3662</v>
      </c>
      <c r="C92" s="152" t="s">
        <v>464</v>
      </c>
      <c r="D92" s="153">
        <v>38504</v>
      </c>
      <c r="E92" s="154" t="s">
        <v>447</v>
      </c>
      <c r="F92" s="154" t="s">
        <v>612</v>
      </c>
      <c r="G92" s="155" t="s">
        <v>465</v>
      </c>
      <c r="H92" s="152" t="s">
        <v>624</v>
      </c>
      <c r="I92" s="155" t="s">
        <v>35</v>
      </c>
      <c r="J92" s="152" t="s">
        <v>622</v>
      </c>
      <c r="K92" s="193" t="s">
        <v>154</v>
      </c>
      <c r="L92" s="152" t="s">
        <v>623</v>
      </c>
      <c r="M92" s="194" t="s">
        <v>39</v>
      </c>
      <c r="N92" s="211">
        <v>1554</v>
      </c>
      <c r="O92" s="210">
        <v>1583</v>
      </c>
    </row>
    <row r="93" spans="1:15" ht="17.25" customHeight="1" thickBot="1">
      <c r="A93" s="168">
        <v>88</v>
      </c>
      <c r="B93" s="151">
        <v>3799</v>
      </c>
      <c r="C93" s="152" t="s">
        <v>444</v>
      </c>
      <c r="D93" s="153">
        <v>38516</v>
      </c>
      <c r="E93" s="154" t="s">
        <v>413</v>
      </c>
      <c r="F93" s="154" t="s">
        <v>612</v>
      </c>
      <c r="G93" s="155" t="s">
        <v>439</v>
      </c>
      <c r="H93" s="152" t="s">
        <v>624</v>
      </c>
      <c r="I93" s="155" t="s">
        <v>36</v>
      </c>
      <c r="J93" s="152" t="s">
        <v>622</v>
      </c>
      <c r="K93" s="193" t="s">
        <v>151</v>
      </c>
      <c r="L93" s="152" t="s">
        <v>617</v>
      </c>
      <c r="M93" s="194" t="s">
        <v>263</v>
      </c>
      <c r="N93" s="211">
        <v>1557</v>
      </c>
      <c r="O93" s="210">
        <v>1583</v>
      </c>
    </row>
    <row r="94" spans="1:15" ht="17.25" customHeight="1" thickBot="1">
      <c r="A94" s="168">
        <v>89</v>
      </c>
      <c r="B94" s="151">
        <v>3520</v>
      </c>
      <c r="C94" s="152" t="s">
        <v>449</v>
      </c>
      <c r="D94" s="153">
        <v>38217</v>
      </c>
      <c r="E94" s="154" t="s">
        <v>447</v>
      </c>
      <c r="F94" s="154" t="s">
        <v>612</v>
      </c>
      <c r="G94" s="155" t="s">
        <v>439</v>
      </c>
      <c r="H94" s="152" t="s">
        <v>624</v>
      </c>
      <c r="I94" s="155" t="s">
        <v>127</v>
      </c>
      <c r="J94" s="152" t="s">
        <v>622</v>
      </c>
      <c r="K94" s="193" t="s">
        <v>94</v>
      </c>
      <c r="L94" s="152" t="s">
        <v>623</v>
      </c>
      <c r="M94" s="194" t="s">
        <v>74</v>
      </c>
      <c r="N94" s="211">
        <v>1562</v>
      </c>
      <c r="O94" s="210">
        <v>1583</v>
      </c>
    </row>
    <row r="95" spans="1:15" ht="17.25" customHeight="1" thickBot="1">
      <c r="A95" s="168">
        <v>90</v>
      </c>
      <c r="B95" s="151">
        <v>3745</v>
      </c>
      <c r="C95" s="152" t="s">
        <v>440</v>
      </c>
      <c r="D95" s="153">
        <v>38617</v>
      </c>
      <c r="E95" s="154" t="s">
        <v>413</v>
      </c>
      <c r="F95" s="154" t="s">
        <v>612</v>
      </c>
      <c r="G95" s="155" t="s">
        <v>414</v>
      </c>
      <c r="H95" s="152" t="s">
        <v>624</v>
      </c>
      <c r="I95" s="155" t="s">
        <v>134</v>
      </c>
      <c r="J95" s="152" t="s">
        <v>622</v>
      </c>
      <c r="K95" s="193" t="s">
        <v>151</v>
      </c>
      <c r="L95" s="152" t="s">
        <v>617</v>
      </c>
      <c r="M95" s="194" t="s">
        <v>253</v>
      </c>
      <c r="N95" s="211">
        <v>1568</v>
      </c>
      <c r="O95" s="210">
        <v>1583</v>
      </c>
    </row>
    <row r="96" spans="1:15" ht="17.25" customHeight="1" thickBot="1">
      <c r="A96" s="168">
        <v>91</v>
      </c>
      <c r="B96" s="151">
        <v>3724</v>
      </c>
      <c r="C96" s="152" t="s">
        <v>438</v>
      </c>
      <c r="D96" s="153">
        <v>38483</v>
      </c>
      <c r="E96" s="154" t="s">
        <v>413</v>
      </c>
      <c r="F96" s="154" t="s">
        <v>612</v>
      </c>
      <c r="G96" s="155" t="s">
        <v>127</v>
      </c>
      <c r="H96" s="152" t="s">
        <v>624</v>
      </c>
      <c r="I96" s="155" t="s">
        <v>439</v>
      </c>
      <c r="J96" s="152" t="s">
        <v>622</v>
      </c>
      <c r="K96" s="193" t="s">
        <v>154</v>
      </c>
      <c r="L96" s="152" t="s">
        <v>617</v>
      </c>
      <c r="M96" s="194" t="s">
        <v>283</v>
      </c>
      <c r="N96" s="211">
        <v>1569</v>
      </c>
      <c r="O96" s="210">
        <v>1583</v>
      </c>
    </row>
    <row r="97" spans="1:15" ht="17.25" customHeight="1">
      <c r="A97" s="168"/>
      <c r="B97" s="177"/>
      <c r="C97" s="178"/>
      <c r="D97" s="179"/>
      <c r="E97" s="180"/>
      <c r="F97" s="180"/>
      <c r="G97" s="181"/>
      <c r="H97" s="178"/>
      <c r="I97" s="181"/>
      <c r="J97" s="178"/>
      <c r="K97" s="181"/>
      <c r="L97" s="178"/>
      <c r="M97" s="182"/>
      <c r="N97" s="183"/>
      <c r="O97" s="184"/>
    </row>
  </sheetData>
  <mergeCells count="7">
    <mergeCell ref="O4:O5"/>
    <mergeCell ref="C2:L2"/>
    <mergeCell ref="A4:F4"/>
    <mergeCell ref="G4:H4"/>
    <mergeCell ref="I4:J4"/>
    <mergeCell ref="K4:L4"/>
    <mergeCell ref="N4:N5"/>
  </mergeCells>
  <hyperlinks>
    <hyperlink ref="B5" r:id="rId1" display="javascript:__doPostBack('ctl00$ContentPlaceHolder1$GridView1','Sort$stt')"/>
    <hyperlink ref="C5" r:id="rId2" display="javascript:__doPostBack('ctl00$ContentPlaceHolder1$GridView1','Sort$ho_ten')"/>
    <hyperlink ref="D5" r:id="rId3" display="javascript:__doPostBack('ctl00$ContentPlaceHolder1$GridView1','Sort$ngaysinh')"/>
    <hyperlink ref="E5" r:id="rId4" display="javascript:__doPostBack('ctl00$ContentPlaceHolder1$GridView1','Sort$ten_lop')"/>
    <hyperlink ref="F5" r:id="rId5" display="javascript:__doPostBack('ctl00$ContentPlaceHolder1$GridView1','Sort$ten_truong')"/>
    <hyperlink ref="G5" r:id="rId6" display="javascript:__doPostBack('ctl00$ContentPlaceHolder1$GridView1','Sort$toan')"/>
    <hyperlink ref="H5" r:id="rId7" display="javascript:__doPostBack('ctl00$ContentPlaceHolder1$GridView1','Sort$gv_toan')"/>
    <hyperlink ref="I5" r:id="rId8" display="javascript:__doPostBack('ctl00$ContentPlaceHolder1$GridView1','Sort$van')"/>
    <hyperlink ref="J5" r:id="rId9" display="javascript:__doPostBack('ctl00$ContentPlaceHolder1$GridView1','Sort$gv_van')"/>
    <hyperlink ref="K5" r:id="rId10" display="javascript:__doPostBack('ctl00$ContentPlaceHolder1$GridView1','Sort$anh')"/>
    <hyperlink ref="L5" r:id="rId11" display="javascript:__doPostBack('ctl00$ContentPlaceHolder1$GridView1','Sort$gv_anh')"/>
    <hyperlink ref="M5" r:id="rId12" display="javascript:__doPostBack('ctl00$ContentPlaceHolder1$GridView1','Sort$tong')"/>
  </hyperlinks>
  <pageMargins left="0.7" right="0.7" top="0.75" bottom="0.75" header="0.3" footer="0.3"/>
  <pageSetup paperSize="9" orientation="portrait" verticalDpi="0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dimension ref="A2:O77"/>
  <sheetViews>
    <sheetView topLeftCell="A10" workbookViewId="0">
      <selection activeCell="Q60" sqref="Q60"/>
    </sheetView>
  </sheetViews>
  <sheetFormatPr defaultRowHeight="15.75"/>
  <cols>
    <col min="1" max="2" width="5.625" bestFit="1" customWidth="1"/>
    <col min="3" max="3" width="23.875" bestFit="1" customWidth="1"/>
    <col min="4" max="4" width="11.125" bestFit="1" customWidth="1"/>
    <col min="5" max="5" width="3.75" bestFit="1" customWidth="1"/>
    <col min="6" max="6" width="11.375" bestFit="1" customWidth="1"/>
    <col min="7" max="7" width="5" bestFit="1" customWidth="1"/>
    <col min="8" max="8" width="15.625" style="143" bestFit="1" customWidth="1"/>
    <col min="9" max="9" width="5.375" bestFit="1" customWidth="1"/>
    <col min="10" max="10" width="11.75" style="143" bestFit="1" customWidth="1"/>
    <col min="11" max="11" width="5" bestFit="1" customWidth="1"/>
    <col min="12" max="12" width="13.5" style="143" bestFit="1" customWidth="1"/>
    <col min="14" max="14" width="5.625" bestFit="1" customWidth="1"/>
    <col min="15" max="15" width="5.5" customWidth="1"/>
  </cols>
  <sheetData>
    <row r="2" spans="1:15" ht="26.25" customHeight="1">
      <c r="C2" s="215" t="s">
        <v>607</v>
      </c>
      <c r="D2" s="215"/>
      <c r="E2" s="215"/>
      <c r="F2" s="215"/>
      <c r="G2" s="215"/>
      <c r="H2" s="215"/>
      <c r="I2" s="215"/>
      <c r="J2" s="215"/>
      <c r="K2" s="215"/>
      <c r="L2" s="215"/>
    </row>
    <row r="4" spans="1:15" ht="18" customHeight="1">
      <c r="A4" s="218" t="s">
        <v>0</v>
      </c>
      <c r="B4" s="218"/>
      <c r="C4" s="218"/>
      <c r="D4" s="218"/>
      <c r="E4" s="218"/>
      <c r="F4" s="218"/>
      <c r="G4" s="218" t="s">
        <v>608</v>
      </c>
      <c r="H4" s="218"/>
      <c r="I4" s="218" t="s">
        <v>609</v>
      </c>
      <c r="J4" s="218"/>
      <c r="K4" s="218" t="s">
        <v>610</v>
      </c>
      <c r="L4" s="218"/>
      <c r="M4" s="164"/>
      <c r="N4" s="219" t="s">
        <v>669</v>
      </c>
      <c r="O4" s="219" t="s">
        <v>670</v>
      </c>
    </row>
    <row r="5" spans="1:15" ht="31.5">
      <c r="A5" s="176" t="s">
        <v>1</v>
      </c>
      <c r="B5" s="195" t="s">
        <v>2</v>
      </c>
      <c r="C5" s="195" t="s">
        <v>3</v>
      </c>
      <c r="D5" s="195" t="s">
        <v>4</v>
      </c>
      <c r="E5" s="195" t="s">
        <v>5</v>
      </c>
      <c r="F5" s="195" t="s">
        <v>611</v>
      </c>
      <c r="G5" s="195" t="s">
        <v>6</v>
      </c>
      <c r="H5" s="195" t="s">
        <v>613</v>
      </c>
      <c r="I5" s="195" t="s">
        <v>6</v>
      </c>
      <c r="J5" s="195" t="s">
        <v>613</v>
      </c>
      <c r="K5" s="195" t="s">
        <v>6</v>
      </c>
      <c r="L5" s="195" t="s">
        <v>613</v>
      </c>
      <c r="M5" s="195" t="s">
        <v>7</v>
      </c>
      <c r="N5" s="216"/>
      <c r="O5" s="216"/>
    </row>
    <row r="6" spans="1:15" ht="17.25" customHeight="1">
      <c r="A6" s="168">
        <v>1</v>
      </c>
      <c r="B6" s="196">
        <v>3847</v>
      </c>
      <c r="C6" s="197" t="s">
        <v>558</v>
      </c>
      <c r="D6" s="198">
        <v>38116</v>
      </c>
      <c r="E6" s="199" t="s">
        <v>523</v>
      </c>
      <c r="F6" s="199" t="s">
        <v>612</v>
      </c>
      <c r="G6" s="200" t="s">
        <v>231</v>
      </c>
      <c r="H6" s="197" t="s">
        <v>621</v>
      </c>
      <c r="I6" s="200" t="s">
        <v>102</v>
      </c>
      <c r="J6" s="197" t="s">
        <v>625</v>
      </c>
      <c r="K6" s="200" t="s">
        <v>549</v>
      </c>
      <c r="L6" s="197" t="s">
        <v>623</v>
      </c>
      <c r="M6" s="201" t="s">
        <v>559</v>
      </c>
      <c r="N6" s="202">
        <v>25</v>
      </c>
      <c r="O6" s="184">
        <v>1460</v>
      </c>
    </row>
    <row r="7" spans="1:15" ht="17.25" customHeight="1">
      <c r="A7" s="168">
        <v>2</v>
      </c>
      <c r="B7" s="196">
        <v>3857</v>
      </c>
      <c r="C7" s="197" t="s">
        <v>602</v>
      </c>
      <c r="D7" s="198">
        <v>38000</v>
      </c>
      <c r="E7" s="199" t="s">
        <v>564</v>
      </c>
      <c r="F7" s="199" t="s">
        <v>612</v>
      </c>
      <c r="G7" s="200" t="s">
        <v>46</v>
      </c>
      <c r="H7" s="197" t="s">
        <v>387</v>
      </c>
      <c r="I7" s="200" t="s">
        <v>15</v>
      </c>
      <c r="J7" s="197" t="s">
        <v>618</v>
      </c>
      <c r="K7" s="200" t="s">
        <v>549</v>
      </c>
      <c r="L7" s="197" t="s">
        <v>617</v>
      </c>
      <c r="M7" s="201" t="s">
        <v>603</v>
      </c>
      <c r="N7" s="202">
        <v>50</v>
      </c>
      <c r="O7" s="184">
        <v>1460</v>
      </c>
    </row>
    <row r="8" spans="1:15" ht="17.25" customHeight="1">
      <c r="A8" s="168">
        <v>3</v>
      </c>
      <c r="B8" s="196">
        <v>3868</v>
      </c>
      <c r="C8" s="197" t="s">
        <v>605</v>
      </c>
      <c r="D8" s="198">
        <v>38018</v>
      </c>
      <c r="E8" s="199" t="s">
        <v>564</v>
      </c>
      <c r="F8" s="199" t="s">
        <v>612</v>
      </c>
      <c r="G8" s="200" t="s">
        <v>46</v>
      </c>
      <c r="H8" s="197" t="s">
        <v>387</v>
      </c>
      <c r="I8" s="200" t="s">
        <v>54</v>
      </c>
      <c r="J8" s="197" t="s">
        <v>618</v>
      </c>
      <c r="K8" s="200" t="s">
        <v>194</v>
      </c>
      <c r="L8" s="197" t="s">
        <v>617</v>
      </c>
      <c r="M8" s="201" t="s">
        <v>190</v>
      </c>
      <c r="N8" s="202">
        <v>52</v>
      </c>
      <c r="O8" s="184">
        <v>1460</v>
      </c>
    </row>
    <row r="9" spans="1:15" ht="17.25" customHeight="1">
      <c r="A9" s="168">
        <v>4</v>
      </c>
      <c r="B9" s="196">
        <v>3820</v>
      </c>
      <c r="C9" s="197" t="s">
        <v>554</v>
      </c>
      <c r="D9" s="198">
        <v>38183</v>
      </c>
      <c r="E9" s="199" t="s">
        <v>523</v>
      </c>
      <c r="F9" s="199" t="s">
        <v>612</v>
      </c>
      <c r="G9" s="200" t="s">
        <v>189</v>
      </c>
      <c r="H9" s="197" t="s">
        <v>621</v>
      </c>
      <c r="I9" s="200" t="s">
        <v>20</v>
      </c>
      <c r="J9" s="197" t="s">
        <v>625</v>
      </c>
      <c r="K9" s="200" t="s">
        <v>98</v>
      </c>
      <c r="L9" s="197" t="s">
        <v>623</v>
      </c>
      <c r="M9" s="201" t="s">
        <v>555</v>
      </c>
      <c r="N9" s="202">
        <v>159</v>
      </c>
      <c r="O9" s="184">
        <v>1460</v>
      </c>
    </row>
    <row r="10" spans="1:15" ht="17.25" customHeight="1">
      <c r="A10" s="168">
        <v>5</v>
      </c>
      <c r="B10" s="196">
        <v>3872</v>
      </c>
      <c r="C10" s="197" t="s">
        <v>606</v>
      </c>
      <c r="D10" s="198">
        <v>38139</v>
      </c>
      <c r="E10" s="199" t="s">
        <v>564</v>
      </c>
      <c r="F10" s="199" t="s">
        <v>612</v>
      </c>
      <c r="G10" s="200" t="s">
        <v>145</v>
      </c>
      <c r="H10" s="197" t="s">
        <v>387</v>
      </c>
      <c r="I10" s="200" t="s">
        <v>54</v>
      </c>
      <c r="J10" s="197" t="s">
        <v>618</v>
      </c>
      <c r="K10" s="200" t="s">
        <v>61</v>
      </c>
      <c r="L10" s="197" t="s">
        <v>617</v>
      </c>
      <c r="M10" s="201" t="s">
        <v>377</v>
      </c>
      <c r="N10" s="202">
        <v>192</v>
      </c>
      <c r="O10" s="184">
        <v>1460</v>
      </c>
    </row>
    <row r="11" spans="1:15" ht="17.25" customHeight="1">
      <c r="A11" s="168">
        <v>6</v>
      </c>
      <c r="B11" s="196">
        <v>3692</v>
      </c>
      <c r="C11" s="197" t="s">
        <v>148</v>
      </c>
      <c r="D11" s="198">
        <v>38230</v>
      </c>
      <c r="E11" s="199" t="s">
        <v>523</v>
      </c>
      <c r="F11" s="199" t="s">
        <v>612</v>
      </c>
      <c r="G11" s="200" t="s">
        <v>46</v>
      </c>
      <c r="H11" s="197" t="s">
        <v>621</v>
      </c>
      <c r="I11" s="200" t="s">
        <v>69</v>
      </c>
      <c r="J11" s="197" t="s">
        <v>625</v>
      </c>
      <c r="K11" s="200" t="s">
        <v>17</v>
      </c>
      <c r="L11" s="197" t="s">
        <v>623</v>
      </c>
      <c r="M11" s="201" t="s">
        <v>18</v>
      </c>
      <c r="N11" s="202">
        <v>240</v>
      </c>
      <c r="O11" s="184">
        <v>1460</v>
      </c>
    </row>
    <row r="12" spans="1:15" ht="17.25" customHeight="1">
      <c r="A12" s="168">
        <v>7</v>
      </c>
      <c r="B12" s="196">
        <v>3777</v>
      </c>
      <c r="C12" s="197" t="s">
        <v>548</v>
      </c>
      <c r="D12" s="198">
        <v>38113</v>
      </c>
      <c r="E12" s="199" t="s">
        <v>523</v>
      </c>
      <c r="F12" s="199" t="s">
        <v>612</v>
      </c>
      <c r="G12" s="200" t="s">
        <v>47</v>
      </c>
      <c r="H12" s="197" t="s">
        <v>621</v>
      </c>
      <c r="I12" s="200" t="s">
        <v>69</v>
      </c>
      <c r="J12" s="197" t="s">
        <v>625</v>
      </c>
      <c r="K12" s="200" t="s">
        <v>549</v>
      </c>
      <c r="L12" s="197" t="s">
        <v>623</v>
      </c>
      <c r="M12" s="201" t="s">
        <v>550</v>
      </c>
      <c r="N12" s="202">
        <v>266</v>
      </c>
      <c r="O12" s="184">
        <v>1460</v>
      </c>
    </row>
    <row r="13" spans="1:15" ht="17.25" customHeight="1">
      <c r="A13" s="168">
        <v>8</v>
      </c>
      <c r="B13" s="196">
        <v>3729</v>
      </c>
      <c r="C13" s="197" t="s">
        <v>587</v>
      </c>
      <c r="D13" s="198">
        <v>38145</v>
      </c>
      <c r="E13" s="199" t="s">
        <v>564</v>
      </c>
      <c r="F13" s="199" t="s">
        <v>612</v>
      </c>
      <c r="G13" s="200" t="s">
        <v>145</v>
      </c>
      <c r="H13" s="197" t="s">
        <v>387</v>
      </c>
      <c r="I13" s="200" t="s">
        <v>79</v>
      </c>
      <c r="J13" s="197" t="s">
        <v>618</v>
      </c>
      <c r="K13" s="200" t="s">
        <v>142</v>
      </c>
      <c r="L13" s="197" t="s">
        <v>617</v>
      </c>
      <c r="M13" s="201" t="s">
        <v>550</v>
      </c>
      <c r="N13" s="202">
        <v>266</v>
      </c>
      <c r="O13" s="184">
        <v>1460</v>
      </c>
    </row>
    <row r="14" spans="1:15" ht="17.25" customHeight="1">
      <c r="A14" s="168">
        <v>9</v>
      </c>
      <c r="B14" s="196">
        <v>3703</v>
      </c>
      <c r="C14" s="197" t="s">
        <v>541</v>
      </c>
      <c r="D14" s="198">
        <v>38339</v>
      </c>
      <c r="E14" s="199" t="s">
        <v>523</v>
      </c>
      <c r="F14" s="199" t="s">
        <v>612</v>
      </c>
      <c r="G14" s="200" t="s">
        <v>69</v>
      </c>
      <c r="H14" s="197" t="s">
        <v>621</v>
      </c>
      <c r="I14" s="200" t="s">
        <v>48</v>
      </c>
      <c r="J14" s="197" t="s">
        <v>625</v>
      </c>
      <c r="K14" s="200" t="s">
        <v>79</v>
      </c>
      <c r="L14" s="197" t="s">
        <v>623</v>
      </c>
      <c r="M14" s="201" t="s">
        <v>49</v>
      </c>
      <c r="N14" s="202">
        <v>297</v>
      </c>
      <c r="O14" s="184">
        <v>1460</v>
      </c>
    </row>
    <row r="15" spans="1:15" ht="17.25" customHeight="1">
      <c r="A15" s="168">
        <v>10</v>
      </c>
      <c r="B15" s="196">
        <v>3814</v>
      </c>
      <c r="C15" s="197" t="s">
        <v>596</v>
      </c>
      <c r="D15" s="198">
        <v>38117</v>
      </c>
      <c r="E15" s="199" t="s">
        <v>564</v>
      </c>
      <c r="F15" s="199" t="s">
        <v>612</v>
      </c>
      <c r="G15" s="200" t="s">
        <v>79</v>
      </c>
      <c r="H15" s="197" t="s">
        <v>387</v>
      </c>
      <c r="I15" s="200" t="s">
        <v>69</v>
      </c>
      <c r="J15" s="197" t="s">
        <v>618</v>
      </c>
      <c r="K15" s="200" t="s">
        <v>251</v>
      </c>
      <c r="L15" s="197" t="s">
        <v>617</v>
      </c>
      <c r="M15" s="201" t="s">
        <v>232</v>
      </c>
      <c r="N15" s="202">
        <v>321</v>
      </c>
      <c r="O15" s="184">
        <v>1460</v>
      </c>
    </row>
    <row r="16" spans="1:15" ht="17.25" customHeight="1">
      <c r="A16" s="168">
        <v>11</v>
      </c>
      <c r="B16" s="196">
        <v>3714</v>
      </c>
      <c r="C16" s="197" t="s">
        <v>542</v>
      </c>
      <c r="D16" s="198">
        <v>38056</v>
      </c>
      <c r="E16" s="199" t="s">
        <v>523</v>
      </c>
      <c r="F16" s="199" t="s">
        <v>612</v>
      </c>
      <c r="G16" s="200" t="s">
        <v>15</v>
      </c>
      <c r="H16" s="197" t="s">
        <v>621</v>
      </c>
      <c r="I16" s="200" t="s">
        <v>69</v>
      </c>
      <c r="J16" s="197" t="s">
        <v>625</v>
      </c>
      <c r="K16" s="200" t="s">
        <v>10</v>
      </c>
      <c r="L16" s="197" t="s">
        <v>623</v>
      </c>
      <c r="M16" s="201" t="s">
        <v>169</v>
      </c>
      <c r="N16" s="202">
        <v>326</v>
      </c>
      <c r="O16" s="184">
        <v>1460</v>
      </c>
    </row>
    <row r="17" spans="1:15" ht="17.25" customHeight="1">
      <c r="A17" s="168">
        <v>12</v>
      </c>
      <c r="B17" s="196">
        <v>3696</v>
      </c>
      <c r="C17" s="197" t="s">
        <v>585</v>
      </c>
      <c r="D17" s="198">
        <v>38024</v>
      </c>
      <c r="E17" s="199" t="s">
        <v>564</v>
      </c>
      <c r="F17" s="199" t="s">
        <v>612</v>
      </c>
      <c r="G17" s="200" t="s">
        <v>189</v>
      </c>
      <c r="H17" s="197" t="s">
        <v>387</v>
      </c>
      <c r="I17" s="200" t="s">
        <v>48</v>
      </c>
      <c r="J17" s="197" t="s">
        <v>618</v>
      </c>
      <c r="K17" s="200" t="s">
        <v>74</v>
      </c>
      <c r="L17" s="197" t="s">
        <v>617</v>
      </c>
      <c r="M17" s="201" t="s">
        <v>310</v>
      </c>
      <c r="N17" s="202">
        <v>334</v>
      </c>
      <c r="O17" s="184">
        <v>1460</v>
      </c>
    </row>
    <row r="18" spans="1:15" ht="17.25" customHeight="1">
      <c r="A18" s="168">
        <v>13</v>
      </c>
      <c r="B18" s="196">
        <v>3862</v>
      </c>
      <c r="C18" s="197" t="s">
        <v>604</v>
      </c>
      <c r="D18" s="198">
        <v>38283</v>
      </c>
      <c r="E18" s="199" t="s">
        <v>564</v>
      </c>
      <c r="F18" s="199" t="s">
        <v>612</v>
      </c>
      <c r="G18" s="200" t="s">
        <v>54</v>
      </c>
      <c r="H18" s="197" t="s">
        <v>387</v>
      </c>
      <c r="I18" s="200" t="s">
        <v>16</v>
      </c>
      <c r="J18" s="197" t="s">
        <v>618</v>
      </c>
      <c r="K18" s="200" t="s">
        <v>55</v>
      </c>
      <c r="L18" s="197" t="s">
        <v>617</v>
      </c>
      <c r="M18" s="201" t="s">
        <v>107</v>
      </c>
      <c r="N18" s="202">
        <v>352</v>
      </c>
      <c r="O18" s="184">
        <v>1460</v>
      </c>
    </row>
    <row r="19" spans="1:15" ht="17.25" customHeight="1">
      <c r="A19" s="168">
        <v>14</v>
      </c>
      <c r="B19" s="196">
        <v>3663</v>
      </c>
      <c r="C19" s="197" t="s">
        <v>581</v>
      </c>
      <c r="D19" s="198">
        <v>37990</v>
      </c>
      <c r="E19" s="199" t="s">
        <v>564</v>
      </c>
      <c r="F19" s="199" t="s">
        <v>612</v>
      </c>
      <c r="G19" s="200" t="s">
        <v>47</v>
      </c>
      <c r="H19" s="197" t="s">
        <v>387</v>
      </c>
      <c r="I19" s="200" t="s">
        <v>79</v>
      </c>
      <c r="J19" s="197" t="s">
        <v>618</v>
      </c>
      <c r="K19" s="200" t="s">
        <v>91</v>
      </c>
      <c r="L19" s="197" t="s">
        <v>617</v>
      </c>
      <c r="M19" s="201" t="s">
        <v>582</v>
      </c>
      <c r="N19" s="202">
        <v>386</v>
      </c>
      <c r="O19" s="184">
        <v>1460</v>
      </c>
    </row>
    <row r="20" spans="1:15" ht="17.25" customHeight="1">
      <c r="A20" s="168">
        <v>15</v>
      </c>
      <c r="B20" s="196">
        <v>3674</v>
      </c>
      <c r="C20" s="197" t="s">
        <v>583</v>
      </c>
      <c r="D20" s="198">
        <v>38331</v>
      </c>
      <c r="E20" s="199" t="s">
        <v>564</v>
      </c>
      <c r="F20" s="199" t="s">
        <v>612</v>
      </c>
      <c r="G20" s="200" t="s">
        <v>69</v>
      </c>
      <c r="H20" s="197" t="s">
        <v>387</v>
      </c>
      <c r="I20" s="200" t="s">
        <v>20</v>
      </c>
      <c r="J20" s="197" t="s">
        <v>618</v>
      </c>
      <c r="K20" s="200" t="s">
        <v>210</v>
      </c>
      <c r="L20" s="197" t="s">
        <v>617</v>
      </c>
      <c r="M20" s="201" t="s">
        <v>116</v>
      </c>
      <c r="N20" s="202">
        <v>394</v>
      </c>
      <c r="O20" s="184">
        <v>1460</v>
      </c>
    </row>
    <row r="21" spans="1:15" ht="17.25" customHeight="1">
      <c r="A21" s="168">
        <v>16</v>
      </c>
      <c r="B21" s="196">
        <v>3834</v>
      </c>
      <c r="C21" s="197" t="s">
        <v>598</v>
      </c>
      <c r="D21" s="198">
        <v>38079</v>
      </c>
      <c r="E21" s="199" t="s">
        <v>564</v>
      </c>
      <c r="F21" s="199" t="s">
        <v>612</v>
      </c>
      <c r="G21" s="200" t="s">
        <v>20</v>
      </c>
      <c r="H21" s="197" t="s">
        <v>387</v>
      </c>
      <c r="I21" s="200" t="s">
        <v>145</v>
      </c>
      <c r="J21" s="197" t="s">
        <v>618</v>
      </c>
      <c r="K21" s="200" t="s">
        <v>280</v>
      </c>
      <c r="L21" s="197" t="s">
        <v>617</v>
      </c>
      <c r="M21" s="201" t="s">
        <v>599</v>
      </c>
      <c r="N21" s="202">
        <v>407</v>
      </c>
      <c r="O21" s="184">
        <v>1460</v>
      </c>
    </row>
    <row r="22" spans="1:15" ht="17.25" customHeight="1">
      <c r="A22" s="168">
        <v>17</v>
      </c>
      <c r="B22" s="196">
        <v>3866</v>
      </c>
      <c r="C22" s="197" t="s">
        <v>562</v>
      </c>
      <c r="D22" s="198">
        <v>38245</v>
      </c>
      <c r="E22" s="199" t="s">
        <v>523</v>
      </c>
      <c r="F22" s="199" t="s">
        <v>612</v>
      </c>
      <c r="G22" s="200" t="s">
        <v>24</v>
      </c>
      <c r="H22" s="197" t="s">
        <v>621</v>
      </c>
      <c r="I22" s="200" t="s">
        <v>16</v>
      </c>
      <c r="J22" s="197" t="s">
        <v>625</v>
      </c>
      <c r="K22" s="200" t="s">
        <v>20</v>
      </c>
      <c r="L22" s="197" t="s">
        <v>623</v>
      </c>
      <c r="M22" s="201" t="s">
        <v>503</v>
      </c>
      <c r="N22" s="202">
        <v>449</v>
      </c>
      <c r="O22" s="184">
        <v>1460</v>
      </c>
    </row>
    <row r="23" spans="1:15" ht="17.25" customHeight="1">
      <c r="A23" s="168">
        <v>18</v>
      </c>
      <c r="B23" s="196">
        <v>3637</v>
      </c>
      <c r="C23" s="197" t="s">
        <v>535</v>
      </c>
      <c r="D23" s="198">
        <v>38189</v>
      </c>
      <c r="E23" s="199" t="s">
        <v>523</v>
      </c>
      <c r="F23" s="199" t="s">
        <v>612</v>
      </c>
      <c r="G23" s="200" t="s">
        <v>20</v>
      </c>
      <c r="H23" s="197" t="s">
        <v>621</v>
      </c>
      <c r="I23" s="200" t="s">
        <v>20</v>
      </c>
      <c r="J23" s="197" t="s">
        <v>625</v>
      </c>
      <c r="K23" s="200" t="s">
        <v>251</v>
      </c>
      <c r="L23" s="197" t="s">
        <v>623</v>
      </c>
      <c r="M23" s="201" t="s">
        <v>503</v>
      </c>
      <c r="N23" s="202">
        <v>449</v>
      </c>
      <c r="O23" s="184">
        <v>1460</v>
      </c>
    </row>
    <row r="24" spans="1:15" ht="17.25" customHeight="1">
      <c r="A24" s="168">
        <v>19</v>
      </c>
      <c r="B24" s="196">
        <v>3842</v>
      </c>
      <c r="C24" s="197" t="s">
        <v>600</v>
      </c>
      <c r="D24" s="198">
        <v>38068</v>
      </c>
      <c r="E24" s="199" t="s">
        <v>564</v>
      </c>
      <c r="F24" s="199" t="s">
        <v>612</v>
      </c>
      <c r="G24" s="200" t="s">
        <v>97</v>
      </c>
      <c r="H24" s="197" t="s">
        <v>387</v>
      </c>
      <c r="I24" s="200" t="s">
        <v>15</v>
      </c>
      <c r="J24" s="197" t="s">
        <v>618</v>
      </c>
      <c r="K24" s="200" t="s">
        <v>123</v>
      </c>
      <c r="L24" s="197" t="s">
        <v>617</v>
      </c>
      <c r="M24" s="201" t="s">
        <v>178</v>
      </c>
      <c r="N24" s="202">
        <v>536</v>
      </c>
      <c r="O24" s="184">
        <v>1460</v>
      </c>
    </row>
    <row r="25" spans="1:15" ht="17.25" customHeight="1">
      <c r="A25" s="168">
        <v>20</v>
      </c>
      <c r="B25" s="196">
        <v>3521</v>
      </c>
      <c r="C25" s="197" t="s">
        <v>565</v>
      </c>
      <c r="D25" s="198">
        <v>38297</v>
      </c>
      <c r="E25" s="199" t="s">
        <v>564</v>
      </c>
      <c r="F25" s="199" t="s">
        <v>612</v>
      </c>
      <c r="G25" s="200" t="s">
        <v>20</v>
      </c>
      <c r="H25" s="197" t="s">
        <v>387</v>
      </c>
      <c r="I25" s="200" t="s">
        <v>47</v>
      </c>
      <c r="J25" s="197" t="s">
        <v>618</v>
      </c>
      <c r="K25" s="200" t="s">
        <v>47</v>
      </c>
      <c r="L25" s="197" t="s">
        <v>617</v>
      </c>
      <c r="M25" s="201" t="s">
        <v>184</v>
      </c>
      <c r="N25" s="202">
        <v>571</v>
      </c>
      <c r="O25" s="184">
        <v>1460</v>
      </c>
    </row>
    <row r="26" spans="1:15" ht="17.25" customHeight="1">
      <c r="A26" s="168">
        <v>21</v>
      </c>
      <c r="B26" s="196">
        <v>3824</v>
      </c>
      <c r="C26" s="197" t="s">
        <v>597</v>
      </c>
      <c r="D26" s="198">
        <v>38069</v>
      </c>
      <c r="E26" s="199" t="s">
        <v>564</v>
      </c>
      <c r="F26" s="199" t="s">
        <v>612</v>
      </c>
      <c r="G26" s="200" t="s">
        <v>136</v>
      </c>
      <c r="H26" s="197" t="s">
        <v>387</v>
      </c>
      <c r="I26" s="200" t="s">
        <v>16</v>
      </c>
      <c r="J26" s="197" t="s">
        <v>618</v>
      </c>
      <c r="K26" s="200" t="s">
        <v>142</v>
      </c>
      <c r="L26" s="197" t="s">
        <v>617</v>
      </c>
      <c r="M26" s="201" t="s">
        <v>491</v>
      </c>
      <c r="N26" s="202">
        <v>586</v>
      </c>
      <c r="O26" s="184">
        <v>1460</v>
      </c>
    </row>
    <row r="27" spans="1:15" ht="17.25" customHeight="1">
      <c r="A27" s="168">
        <v>22</v>
      </c>
      <c r="B27" s="196">
        <v>3539</v>
      </c>
      <c r="C27" s="197" t="s">
        <v>526</v>
      </c>
      <c r="D27" s="198">
        <v>38284</v>
      </c>
      <c r="E27" s="199" t="s">
        <v>523</v>
      </c>
      <c r="F27" s="199" t="s">
        <v>612</v>
      </c>
      <c r="G27" s="200" t="s">
        <v>134</v>
      </c>
      <c r="H27" s="197" t="s">
        <v>621</v>
      </c>
      <c r="I27" s="200" t="s">
        <v>54</v>
      </c>
      <c r="J27" s="197" t="s">
        <v>625</v>
      </c>
      <c r="K27" s="200" t="s">
        <v>16</v>
      </c>
      <c r="L27" s="197" t="s">
        <v>623</v>
      </c>
      <c r="M27" s="201" t="s">
        <v>491</v>
      </c>
      <c r="N27" s="202">
        <v>586</v>
      </c>
      <c r="O27" s="184">
        <v>1460</v>
      </c>
    </row>
    <row r="28" spans="1:15" ht="17.25" customHeight="1">
      <c r="A28" s="168">
        <v>23</v>
      </c>
      <c r="B28" s="196">
        <v>3543</v>
      </c>
      <c r="C28" s="197" t="s">
        <v>568</v>
      </c>
      <c r="D28" s="198">
        <v>38088</v>
      </c>
      <c r="E28" s="199" t="s">
        <v>564</v>
      </c>
      <c r="F28" s="199" t="s">
        <v>612</v>
      </c>
      <c r="G28" s="200" t="s">
        <v>114</v>
      </c>
      <c r="H28" s="197" t="s">
        <v>387</v>
      </c>
      <c r="I28" s="200" t="s">
        <v>79</v>
      </c>
      <c r="J28" s="197" t="s">
        <v>618</v>
      </c>
      <c r="K28" s="200" t="s">
        <v>159</v>
      </c>
      <c r="L28" s="197" t="s">
        <v>617</v>
      </c>
      <c r="M28" s="201" t="s">
        <v>160</v>
      </c>
      <c r="N28" s="202">
        <v>610</v>
      </c>
      <c r="O28" s="184">
        <v>1460</v>
      </c>
    </row>
    <row r="29" spans="1:15" ht="17.25" customHeight="1">
      <c r="A29" s="168">
        <v>24</v>
      </c>
      <c r="B29" s="196">
        <v>3861</v>
      </c>
      <c r="C29" s="197" t="s">
        <v>561</v>
      </c>
      <c r="D29" s="198">
        <v>38176</v>
      </c>
      <c r="E29" s="199" t="s">
        <v>523</v>
      </c>
      <c r="F29" s="199" t="s">
        <v>612</v>
      </c>
      <c r="G29" s="200" t="s">
        <v>20</v>
      </c>
      <c r="H29" s="197" t="s">
        <v>621</v>
      </c>
      <c r="I29" s="200" t="s">
        <v>97</v>
      </c>
      <c r="J29" s="197" t="s">
        <v>625</v>
      </c>
      <c r="K29" s="200" t="s">
        <v>280</v>
      </c>
      <c r="L29" s="197" t="s">
        <v>623</v>
      </c>
      <c r="M29" s="201" t="s">
        <v>124</v>
      </c>
      <c r="N29" s="202">
        <v>615</v>
      </c>
      <c r="O29" s="184">
        <v>1460</v>
      </c>
    </row>
    <row r="30" spans="1:15" ht="17.25" customHeight="1">
      <c r="A30" s="168">
        <v>25</v>
      </c>
      <c r="B30" s="196">
        <v>3652</v>
      </c>
      <c r="C30" s="197" t="s">
        <v>580</v>
      </c>
      <c r="D30" s="198">
        <v>38342</v>
      </c>
      <c r="E30" s="199" t="s">
        <v>564</v>
      </c>
      <c r="F30" s="199" t="s">
        <v>612</v>
      </c>
      <c r="G30" s="200" t="s">
        <v>16</v>
      </c>
      <c r="H30" s="197" t="s">
        <v>387</v>
      </c>
      <c r="I30" s="200" t="s">
        <v>114</v>
      </c>
      <c r="J30" s="197" t="s">
        <v>618</v>
      </c>
      <c r="K30" s="200" t="s">
        <v>123</v>
      </c>
      <c r="L30" s="197" t="s">
        <v>617</v>
      </c>
      <c r="M30" s="201" t="s">
        <v>124</v>
      </c>
      <c r="N30" s="202">
        <v>615</v>
      </c>
      <c r="O30" s="184">
        <v>1460</v>
      </c>
    </row>
    <row r="31" spans="1:15" ht="17.25" customHeight="1">
      <c r="A31" s="168">
        <v>26</v>
      </c>
      <c r="B31" s="196">
        <v>3648</v>
      </c>
      <c r="C31" s="197" t="s">
        <v>536</v>
      </c>
      <c r="D31" s="198">
        <v>38047</v>
      </c>
      <c r="E31" s="199" t="s">
        <v>523</v>
      </c>
      <c r="F31" s="199" t="s">
        <v>612</v>
      </c>
      <c r="G31" s="200" t="s">
        <v>136</v>
      </c>
      <c r="H31" s="197" t="s">
        <v>621</v>
      </c>
      <c r="I31" s="200" t="s">
        <v>91</v>
      </c>
      <c r="J31" s="197" t="s">
        <v>625</v>
      </c>
      <c r="K31" s="200" t="s">
        <v>360</v>
      </c>
      <c r="L31" s="197" t="s">
        <v>623</v>
      </c>
      <c r="M31" s="201" t="s">
        <v>529</v>
      </c>
      <c r="N31" s="202">
        <v>666</v>
      </c>
      <c r="O31" s="184">
        <v>1460</v>
      </c>
    </row>
    <row r="32" spans="1:15" ht="17.25" customHeight="1">
      <c r="A32" s="168">
        <v>27</v>
      </c>
      <c r="B32" s="196">
        <v>3561</v>
      </c>
      <c r="C32" s="197" t="s">
        <v>528</v>
      </c>
      <c r="D32" s="198">
        <v>38097</v>
      </c>
      <c r="E32" s="199" t="s">
        <v>523</v>
      </c>
      <c r="F32" s="199" t="s">
        <v>612</v>
      </c>
      <c r="G32" s="200" t="s">
        <v>28</v>
      </c>
      <c r="H32" s="197" t="s">
        <v>621</v>
      </c>
      <c r="I32" s="200" t="s">
        <v>69</v>
      </c>
      <c r="J32" s="197" t="s">
        <v>625</v>
      </c>
      <c r="K32" s="200" t="s">
        <v>360</v>
      </c>
      <c r="L32" s="197" t="s">
        <v>623</v>
      </c>
      <c r="M32" s="201" t="s">
        <v>529</v>
      </c>
      <c r="N32" s="202">
        <v>666</v>
      </c>
      <c r="O32" s="184">
        <v>1460</v>
      </c>
    </row>
    <row r="33" spans="1:15" ht="17.25" customHeight="1">
      <c r="A33" s="168">
        <v>28</v>
      </c>
      <c r="B33" s="196">
        <v>3609</v>
      </c>
      <c r="C33" s="197" t="s">
        <v>576</v>
      </c>
      <c r="D33" s="198">
        <v>38334</v>
      </c>
      <c r="E33" s="199" t="s">
        <v>564</v>
      </c>
      <c r="F33" s="199" t="s">
        <v>612</v>
      </c>
      <c r="G33" s="200" t="s">
        <v>11</v>
      </c>
      <c r="H33" s="197" t="s">
        <v>387</v>
      </c>
      <c r="I33" s="200" t="s">
        <v>69</v>
      </c>
      <c r="J33" s="197" t="s">
        <v>618</v>
      </c>
      <c r="K33" s="200" t="s">
        <v>280</v>
      </c>
      <c r="L33" s="197" t="s">
        <v>617</v>
      </c>
      <c r="M33" s="201" t="s">
        <v>270</v>
      </c>
      <c r="N33" s="202">
        <v>694</v>
      </c>
      <c r="O33" s="184">
        <v>1460</v>
      </c>
    </row>
    <row r="34" spans="1:15" ht="17.25" customHeight="1">
      <c r="A34" s="168">
        <v>29</v>
      </c>
      <c r="B34" s="196">
        <v>3571</v>
      </c>
      <c r="C34" s="197" t="s">
        <v>128</v>
      </c>
      <c r="D34" s="198">
        <v>38238</v>
      </c>
      <c r="E34" s="199" t="s">
        <v>523</v>
      </c>
      <c r="F34" s="199" t="s">
        <v>612</v>
      </c>
      <c r="G34" s="200" t="s">
        <v>136</v>
      </c>
      <c r="H34" s="197" t="s">
        <v>621</v>
      </c>
      <c r="I34" s="200" t="s">
        <v>91</v>
      </c>
      <c r="J34" s="197" t="s">
        <v>625</v>
      </c>
      <c r="K34" s="200" t="s">
        <v>55</v>
      </c>
      <c r="L34" s="197" t="s">
        <v>623</v>
      </c>
      <c r="M34" s="201" t="s">
        <v>317</v>
      </c>
      <c r="N34" s="202">
        <v>712</v>
      </c>
      <c r="O34" s="184">
        <v>1460</v>
      </c>
    </row>
    <row r="35" spans="1:15" ht="17.25" customHeight="1">
      <c r="A35" s="168">
        <v>30</v>
      </c>
      <c r="B35" s="196">
        <v>3854</v>
      </c>
      <c r="C35" s="197" t="s">
        <v>560</v>
      </c>
      <c r="D35" s="198">
        <v>38307</v>
      </c>
      <c r="E35" s="199" t="s">
        <v>523</v>
      </c>
      <c r="F35" s="199" t="s">
        <v>612</v>
      </c>
      <c r="G35" s="200" t="s">
        <v>55</v>
      </c>
      <c r="H35" s="197" t="s">
        <v>621</v>
      </c>
      <c r="I35" s="200" t="s">
        <v>47</v>
      </c>
      <c r="J35" s="197" t="s">
        <v>625</v>
      </c>
      <c r="K35" s="200" t="s">
        <v>307</v>
      </c>
      <c r="L35" s="197" t="s">
        <v>623</v>
      </c>
      <c r="M35" s="201" t="s">
        <v>393</v>
      </c>
      <c r="N35" s="202">
        <v>724</v>
      </c>
      <c r="O35" s="184">
        <v>1460</v>
      </c>
    </row>
    <row r="36" spans="1:15" ht="17.25" customHeight="1">
      <c r="A36" s="168">
        <v>31</v>
      </c>
      <c r="B36" s="196">
        <v>3790</v>
      </c>
      <c r="C36" s="197" t="s">
        <v>551</v>
      </c>
      <c r="D36" s="198">
        <v>38030</v>
      </c>
      <c r="E36" s="199" t="s">
        <v>523</v>
      </c>
      <c r="F36" s="199" t="s">
        <v>612</v>
      </c>
      <c r="G36" s="200" t="s">
        <v>11</v>
      </c>
      <c r="H36" s="197" t="s">
        <v>621</v>
      </c>
      <c r="I36" s="200" t="s">
        <v>39</v>
      </c>
      <c r="J36" s="197" t="s">
        <v>625</v>
      </c>
      <c r="K36" s="200" t="s">
        <v>251</v>
      </c>
      <c r="L36" s="197" t="s">
        <v>623</v>
      </c>
      <c r="M36" s="201" t="s">
        <v>361</v>
      </c>
      <c r="N36" s="202">
        <v>748</v>
      </c>
      <c r="O36" s="184">
        <v>1460</v>
      </c>
    </row>
    <row r="37" spans="1:15" ht="17.25" customHeight="1">
      <c r="A37" s="168">
        <v>32</v>
      </c>
      <c r="B37" s="196">
        <v>3782</v>
      </c>
      <c r="C37" s="197" t="s">
        <v>593</v>
      </c>
      <c r="D37" s="198">
        <v>38092</v>
      </c>
      <c r="E37" s="199" t="s">
        <v>564</v>
      </c>
      <c r="F37" s="199" t="s">
        <v>612</v>
      </c>
      <c r="G37" s="200" t="s">
        <v>39</v>
      </c>
      <c r="H37" s="197" t="s">
        <v>387</v>
      </c>
      <c r="I37" s="200" t="s">
        <v>16</v>
      </c>
      <c r="J37" s="197" t="s">
        <v>618</v>
      </c>
      <c r="K37" s="200" t="s">
        <v>156</v>
      </c>
      <c r="L37" s="197" t="s">
        <v>617</v>
      </c>
      <c r="M37" s="201" t="s">
        <v>59</v>
      </c>
      <c r="N37" s="202">
        <v>757</v>
      </c>
      <c r="O37" s="184">
        <v>1460</v>
      </c>
    </row>
    <row r="38" spans="1:15" ht="17.25" customHeight="1">
      <c r="A38" s="168">
        <v>33</v>
      </c>
      <c r="B38" s="196">
        <v>3735</v>
      </c>
      <c r="C38" s="197" t="s">
        <v>544</v>
      </c>
      <c r="D38" s="198">
        <v>38276</v>
      </c>
      <c r="E38" s="199" t="s">
        <v>523</v>
      </c>
      <c r="F38" s="199" t="s">
        <v>612</v>
      </c>
      <c r="G38" s="200" t="s">
        <v>24</v>
      </c>
      <c r="H38" s="197" t="s">
        <v>621</v>
      </c>
      <c r="I38" s="200" t="s">
        <v>69</v>
      </c>
      <c r="J38" s="197" t="s">
        <v>625</v>
      </c>
      <c r="K38" s="200" t="s">
        <v>12</v>
      </c>
      <c r="L38" s="197" t="s">
        <v>623</v>
      </c>
      <c r="M38" s="201" t="s">
        <v>261</v>
      </c>
      <c r="N38" s="202">
        <v>765</v>
      </c>
      <c r="O38" s="184">
        <v>1460</v>
      </c>
    </row>
    <row r="39" spans="1:15" ht="17.25" customHeight="1">
      <c r="A39" s="168">
        <v>34</v>
      </c>
      <c r="B39" s="196">
        <v>3595</v>
      </c>
      <c r="C39" s="197" t="s">
        <v>531</v>
      </c>
      <c r="D39" s="198">
        <v>38201</v>
      </c>
      <c r="E39" s="199" t="s">
        <v>523</v>
      </c>
      <c r="F39" s="199" t="s">
        <v>612</v>
      </c>
      <c r="G39" s="200" t="s">
        <v>40</v>
      </c>
      <c r="H39" s="197" t="s">
        <v>621</v>
      </c>
      <c r="I39" s="200" t="s">
        <v>48</v>
      </c>
      <c r="J39" s="197" t="s">
        <v>625</v>
      </c>
      <c r="K39" s="200" t="s">
        <v>360</v>
      </c>
      <c r="L39" s="197" t="s">
        <v>623</v>
      </c>
      <c r="M39" s="201" t="s">
        <v>261</v>
      </c>
      <c r="N39" s="202">
        <v>765</v>
      </c>
      <c r="O39" s="184">
        <v>1460</v>
      </c>
    </row>
    <row r="40" spans="1:15" ht="17.25" customHeight="1">
      <c r="A40" s="168">
        <v>35</v>
      </c>
      <c r="B40" s="196">
        <v>3630</v>
      </c>
      <c r="C40" s="197" t="s">
        <v>578</v>
      </c>
      <c r="D40" s="198">
        <v>38309</v>
      </c>
      <c r="E40" s="199" t="s">
        <v>564</v>
      </c>
      <c r="F40" s="199" t="s">
        <v>612</v>
      </c>
      <c r="G40" s="200" t="s">
        <v>24</v>
      </c>
      <c r="H40" s="197" t="s">
        <v>387</v>
      </c>
      <c r="I40" s="200" t="s">
        <v>48</v>
      </c>
      <c r="J40" s="197" t="s">
        <v>618</v>
      </c>
      <c r="K40" s="200" t="s">
        <v>40</v>
      </c>
      <c r="L40" s="197" t="s">
        <v>617</v>
      </c>
      <c r="M40" s="201" t="s">
        <v>137</v>
      </c>
      <c r="N40" s="202">
        <v>787</v>
      </c>
      <c r="O40" s="184">
        <v>1460</v>
      </c>
    </row>
    <row r="41" spans="1:15" ht="17.25" customHeight="1">
      <c r="A41" s="168">
        <v>36</v>
      </c>
      <c r="B41" s="196">
        <v>3739</v>
      </c>
      <c r="C41" s="197" t="s">
        <v>588</v>
      </c>
      <c r="D41" s="198">
        <v>38103</v>
      </c>
      <c r="E41" s="199" t="s">
        <v>564</v>
      </c>
      <c r="F41" s="199" t="s">
        <v>612</v>
      </c>
      <c r="G41" s="200" t="s">
        <v>24</v>
      </c>
      <c r="H41" s="197" t="s">
        <v>387</v>
      </c>
      <c r="I41" s="200" t="s">
        <v>47</v>
      </c>
      <c r="J41" s="197" t="s">
        <v>618</v>
      </c>
      <c r="K41" s="200" t="s">
        <v>159</v>
      </c>
      <c r="L41" s="197" t="s">
        <v>617</v>
      </c>
      <c r="M41" s="201" t="s">
        <v>493</v>
      </c>
      <c r="N41" s="202">
        <v>799</v>
      </c>
      <c r="O41" s="184">
        <v>1460</v>
      </c>
    </row>
    <row r="42" spans="1:15" ht="17.25" customHeight="1">
      <c r="A42" s="168">
        <v>37</v>
      </c>
      <c r="B42" s="196">
        <v>3506</v>
      </c>
      <c r="C42" s="197" t="s">
        <v>522</v>
      </c>
      <c r="D42" s="198">
        <v>38278</v>
      </c>
      <c r="E42" s="199" t="s">
        <v>523</v>
      </c>
      <c r="F42" s="199" t="s">
        <v>612</v>
      </c>
      <c r="G42" s="200" t="s">
        <v>40</v>
      </c>
      <c r="H42" s="197" t="s">
        <v>621</v>
      </c>
      <c r="I42" s="200" t="s">
        <v>20</v>
      </c>
      <c r="J42" s="197" t="s">
        <v>625</v>
      </c>
      <c r="K42" s="200" t="s">
        <v>24</v>
      </c>
      <c r="L42" s="197" t="s">
        <v>623</v>
      </c>
      <c r="M42" s="201" t="s">
        <v>112</v>
      </c>
      <c r="N42" s="202">
        <v>808</v>
      </c>
      <c r="O42" s="184">
        <v>1460</v>
      </c>
    </row>
    <row r="43" spans="1:15" ht="17.25" customHeight="1">
      <c r="A43" s="168">
        <v>38</v>
      </c>
      <c r="B43" s="196">
        <v>3839</v>
      </c>
      <c r="C43" s="197" t="s">
        <v>557</v>
      </c>
      <c r="D43" s="198">
        <v>38173</v>
      </c>
      <c r="E43" s="199" t="s">
        <v>523</v>
      </c>
      <c r="F43" s="199" t="s">
        <v>612</v>
      </c>
      <c r="G43" s="200" t="s">
        <v>40</v>
      </c>
      <c r="H43" s="197" t="s">
        <v>621</v>
      </c>
      <c r="I43" s="200" t="s">
        <v>48</v>
      </c>
      <c r="J43" s="197" t="s">
        <v>625</v>
      </c>
      <c r="K43" s="200" t="s">
        <v>39</v>
      </c>
      <c r="L43" s="197" t="s">
        <v>623</v>
      </c>
      <c r="M43" s="201" t="s">
        <v>508</v>
      </c>
      <c r="N43" s="202">
        <v>835</v>
      </c>
      <c r="O43" s="184">
        <v>1460</v>
      </c>
    </row>
    <row r="44" spans="1:15" ht="17.25" customHeight="1">
      <c r="A44" s="168">
        <v>39</v>
      </c>
      <c r="B44" s="196">
        <v>3831</v>
      </c>
      <c r="C44" s="197" t="s">
        <v>556</v>
      </c>
      <c r="D44" s="198">
        <v>38238</v>
      </c>
      <c r="E44" s="199" t="s">
        <v>523</v>
      </c>
      <c r="F44" s="199" t="s">
        <v>612</v>
      </c>
      <c r="G44" s="200" t="s">
        <v>24</v>
      </c>
      <c r="H44" s="197" t="s">
        <v>621</v>
      </c>
      <c r="I44" s="200" t="s">
        <v>97</v>
      </c>
      <c r="J44" s="197" t="s">
        <v>625</v>
      </c>
      <c r="K44" s="200" t="s">
        <v>35</v>
      </c>
      <c r="L44" s="197" t="s">
        <v>623</v>
      </c>
      <c r="M44" s="201" t="s">
        <v>41</v>
      </c>
      <c r="N44" s="202">
        <v>884</v>
      </c>
      <c r="O44" s="184">
        <v>1460</v>
      </c>
    </row>
    <row r="45" spans="1:15" ht="17.25" customHeight="1">
      <c r="A45" s="168">
        <v>40</v>
      </c>
      <c r="B45" s="196">
        <v>3529</v>
      </c>
      <c r="C45" s="197" t="s">
        <v>525</v>
      </c>
      <c r="D45" s="198">
        <v>37987</v>
      </c>
      <c r="E45" s="199" t="s">
        <v>523</v>
      </c>
      <c r="F45" s="199" t="s">
        <v>612</v>
      </c>
      <c r="G45" s="200" t="s">
        <v>136</v>
      </c>
      <c r="H45" s="197" t="s">
        <v>621</v>
      </c>
      <c r="I45" s="200" t="s">
        <v>48</v>
      </c>
      <c r="J45" s="197" t="s">
        <v>625</v>
      </c>
      <c r="K45" s="200" t="s">
        <v>80</v>
      </c>
      <c r="L45" s="197" t="s">
        <v>623</v>
      </c>
      <c r="M45" s="201" t="s">
        <v>163</v>
      </c>
      <c r="N45" s="202">
        <v>885</v>
      </c>
      <c r="O45" s="184">
        <v>1460</v>
      </c>
    </row>
    <row r="46" spans="1:15" ht="17.25" customHeight="1">
      <c r="A46" s="168">
        <v>41</v>
      </c>
      <c r="B46" s="196">
        <v>3804</v>
      </c>
      <c r="C46" s="197" t="s">
        <v>595</v>
      </c>
      <c r="D46" s="198">
        <v>38306</v>
      </c>
      <c r="E46" s="199" t="s">
        <v>564</v>
      </c>
      <c r="F46" s="199" t="s">
        <v>612</v>
      </c>
      <c r="G46" s="200" t="s">
        <v>55</v>
      </c>
      <c r="H46" s="197" t="s">
        <v>387</v>
      </c>
      <c r="I46" s="200" t="s">
        <v>97</v>
      </c>
      <c r="J46" s="197" t="s">
        <v>618</v>
      </c>
      <c r="K46" s="200" t="s">
        <v>156</v>
      </c>
      <c r="L46" s="197" t="s">
        <v>617</v>
      </c>
      <c r="M46" s="201" t="s">
        <v>163</v>
      </c>
      <c r="N46" s="202">
        <v>885</v>
      </c>
      <c r="O46" s="184">
        <v>1460</v>
      </c>
    </row>
    <row r="47" spans="1:15" ht="17.25" customHeight="1">
      <c r="A47" s="168">
        <v>42</v>
      </c>
      <c r="B47" s="196">
        <v>3771</v>
      </c>
      <c r="C47" s="197" t="s">
        <v>591</v>
      </c>
      <c r="D47" s="198">
        <v>38210</v>
      </c>
      <c r="E47" s="199" t="s">
        <v>564</v>
      </c>
      <c r="F47" s="199" t="s">
        <v>612</v>
      </c>
      <c r="G47" s="200" t="s">
        <v>67</v>
      </c>
      <c r="H47" s="197" t="s">
        <v>387</v>
      </c>
      <c r="I47" s="200" t="s">
        <v>91</v>
      </c>
      <c r="J47" s="197" t="s">
        <v>618</v>
      </c>
      <c r="K47" s="200" t="s">
        <v>253</v>
      </c>
      <c r="L47" s="197" t="s">
        <v>617</v>
      </c>
      <c r="M47" s="201" t="s">
        <v>592</v>
      </c>
      <c r="N47" s="202">
        <v>900</v>
      </c>
      <c r="O47" s="184">
        <v>1460</v>
      </c>
    </row>
    <row r="48" spans="1:15" ht="17.25" customHeight="1">
      <c r="A48" s="168">
        <v>43</v>
      </c>
      <c r="B48" s="196">
        <v>3587</v>
      </c>
      <c r="C48" s="197" t="s">
        <v>573</v>
      </c>
      <c r="D48" s="198">
        <v>38308</v>
      </c>
      <c r="E48" s="199" t="s">
        <v>564</v>
      </c>
      <c r="F48" s="199" t="s">
        <v>612</v>
      </c>
      <c r="G48" s="200" t="s">
        <v>70</v>
      </c>
      <c r="H48" s="197" t="s">
        <v>387</v>
      </c>
      <c r="I48" s="200" t="s">
        <v>20</v>
      </c>
      <c r="J48" s="197" t="s">
        <v>618</v>
      </c>
      <c r="K48" s="200" t="s">
        <v>28</v>
      </c>
      <c r="L48" s="197" t="s">
        <v>617</v>
      </c>
      <c r="M48" s="201" t="s">
        <v>293</v>
      </c>
      <c r="N48" s="202">
        <v>902</v>
      </c>
      <c r="O48" s="184">
        <v>1460</v>
      </c>
    </row>
    <row r="49" spans="1:15" ht="17.25" customHeight="1">
      <c r="A49" s="168">
        <v>44</v>
      </c>
      <c r="B49" s="196">
        <v>3800</v>
      </c>
      <c r="C49" s="197" t="s">
        <v>552</v>
      </c>
      <c r="D49" s="198">
        <v>37992</v>
      </c>
      <c r="E49" s="199" t="s">
        <v>523</v>
      </c>
      <c r="F49" s="199" t="s">
        <v>612</v>
      </c>
      <c r="G49" s="200" t="s">
        <v>28</v>
      </c>
      <c r="H49" s="197" t="s">
        <v>621</v>
      </c>
      <c r="I49" s="200" t="s">
        <v>47</v>
      </c>
      <c r="J49" s="197" t="s">
        <v>625</v>
      </c>
      <c r="K49" s="200" t="s">
        <v>74</v>
      </c>
      <c r="L49" s="197" t="s">
        <v>623</v>
      </c>
      <c r="M49" s="201" t="s">
        <v>273</v>
      </c>
      <c r="N49" s="202">
        <v>916</v>
      </c>
      <c r="O49" s="184">
        <v>1460</v>
      </c>
    </row>
    <row r="50" spans="1:15" ht="17.25" customHeight="1">
      <c r="A50" s="168">
        <v>45</v>
      </c>
      <c r="B50" s="196">
        <v>3793</v>
      </c>
      <c r="C50" s="197" t="s">
        <v>594</v>
      </c>
      <c r="D50" s="198">
        <v>38100</v>
      </c>
      <c r="E50" s="199" t="s">
        <v>564</v>
      </c>
      <c r="F50" s="199" t="s">
        <v>612</v>
      </c>
      <c r="G50" s="200" t="s">
        <v>24</v>
      </c>
      <c r="H50" s="197" t="s">
        <v>387</v>
      </c>
      <c r="I50" s="200" t="s">
        <v>24</v>
      </c>
      <c r="J50" s="197" t="s">
        <v>618</v>
      </c>
      <c r="K50" s="200" t="s">
        <v>67</v>
      </c>
      <c r="L50" s="197" t="s">
        <v>617</v>
      </c>
      <c r="M50" s="201" t="s">
        <v>95</v>
      </c>
      <c r="N50" s="202">
        <v>927</v>
      </c>
      <c r="O50" s="184">
        <v>1460</v>
      </c>
    </row>
    <row r="51" spans="1:15" ht="17.25" customHeight="1">
      <c r="A51" s="168">
        <v>46</v>
      </c>
      <c r="B51" s="196">
        <v>3749</v>
      </c>
      <c r="C51" s="197" t="s">
        <v>589</v>
      </c>
      <c r="D51" s="198">
        <v>38057</v>
      </c>
      <c r="E51" s="199" t="s">
        <v>564</v>
      </c>
      <c r="F51" s="199" t="s">
        <v>612</v>
      </c>
      <c r="G51" s="200" t="s">
        <v>36</v>
      </c>
      <c r="H51" s="197" t="s">
        <v>387</v>
      </c>
      <c r="I51" s="200" t="s">
        <v>79</v>
      </c>
      <c r="J51" s="197" t="s">
        <v>618</v>
      </c>
      <c r="K51" s="200" t="s">
        <v>123</v>
      </c>
      <c r="L51" s="197" t="s">
        <v>617</v>
      </c>
      <c r="M51" s="201" t="s">
        <v>327</v>
      </c>
      <c r="N51" s="202">
        <v>955</v>
      </c>
      <c r="O51" s="184">
        <v>1460</v>
      </c>
    </row>
    <row r="52" spans="1:15" ht="17.25" customHeight="1">
      <c r="A52" s="168">
        <v>47</v>
      </c>
      <c r="B52" s="196">
        <v>3598</v>
      </c>
      <c r="C52" s="197" t="s">
        <v>574</v>
      </c>
      <c r="D52" s="198">
        <v>38174</v>
      </c>
      <c r="E52" s="199" t="s">
        <v>564</v>
      </c>
      <c r="F52" s="199" t="s">
        <v>612</v>
      </c>
      <c r="G52" s="200" t="s">
        <v>28</v>
      </c>
      <c r="H52" s="197" t="s">
        <v>387</v>
      </c>
      <c r="I52" s="200" t="s">
        <v>47</v>
      </c>
      <c r="J52" s="197" t="s">
        <v>618</v>
      </c>
      <c r="K52" s="200" t="s">
        <v>70</v>
      </c>
      <c r="L52" s="197" t="s">
        <v>617</v>
      </c>
      <c r="M52" s="201" t="s">
        <v>575</v>
      </c>
      <c r="N52" s="202">
        <v>969</v>
      </c>
      <c r="O52" s="184">
        <v>1460</v>
      </c>
    </row>
    <row r="53" spans="1:15" ht="17.25" customHeight="1">
      <c r="A53" s="168">
        <v>48</v>
      </c>
      <c r="B53" s="196">
        <v>3576</v>
      </c>
      <c r="C53" s="197" t="s">
        <v>572</v>
      </c>
      <c r="D53" s="198">
        <v>38151</v>
      </c>
      <c r="E53" s="199" t="s">
        <v>564</v>
      </c>
      <c r="F53" s="199" t="s">
        <v>612</v>
      </c>
      <c r="G53" s="200" t="s">
        <v>136</v>
      </c>
      <c r="H53" s="197" t="s">
        <v>387</v>
      </c>
      <c r="I53" s="200" t="s">
        <v>136</v>
      </c>
      <c r="J53" s="197" t="s">
        <v>618</v>
      </c>
      <c r="K53" s="200" t="s">
        <v>315</v>
      </c>
      <c r="L53" s="197" t="s">
        <v>617</v>
      </c>
      <c r="M53" s="201" t="s">
        <v>26</v>
      </c>
      <c r="N53" s="202">
        <v>973</v>
      </c>
      <c r="O53" s="184">
        <v>1460</v>
      </c>
    </row>
    <row r="54" spans="1:15" ht="17.25" customHeight="1">
      <c r="A54" s="168">
        <v>49</v>
      </c>
      <c r="B54" s="196">
        <v>3810</v>
      </c>
      <c r="C54" s="197" t="s">
        <v>553</v>
      </c>
      <c r="D54" s="198">
        <v>38225</v>
      </c>
      <c r="E54" s="199" t="s">
        <v>523</v>
      </c>
      <c r="F54" s="199" t="s">
        <v>612</v>
      </c>
      <c r="G54" s="200" t="s">
        <v>136</v>
      </c>
      <c r="H54" s="197" t="s">
        <v>621</v>
      </c>
      <c r="I54" s="200" t="s">
        <v>97</v>
      </c>
      <c r="J54" s="197" t="s">
        <v>625</v>
      </c>
      <c r="K54" s="200" t="s">
        <v>43</v>
      </c>
      <c r="L54" s="197" t="s">
        <v>623</v>
      </c>
      <c r="M54" s="201" t="s">
        <v>347</v>
      </c>
      <c r="N54" s="202">
        <v>978</v>
      </c>
      <c r="O54" s="184">
        <v>1460</v>
      </c>
    </row>
    <row r="55" spans="1:15" ht="17.25" customHeight="1">
      <c r="A55" s="168">
        <v>50</v>
      </c>
      <c r="B55" s="196">
        <v>3767</v>
      </c>
      <c r="C55" s="197" t="s">
        <v>512</v>
      </c>
      <c r="D55" s="198">
        <v>38191</v>
      </c>
      <c r="E55" s="199" t="s">
        <v>523</v>
      </c>
      <c r="F55" s="199" t="s">
        <v>612</v>
      </c>
      <c r="G55" s="200" t="s">
        <v>154</v>
      </c>
      <c r="H55" s="197" t="s">
        <v>621</v>
      </c>
      <c r="I55" s="200" t="s">
        <v>79</v>
      </c>
      <c r="J55" s="197" t="s">
        <v>625</v>
      </c>
      <c r="K55" s="200" t="s">
        <v>159</v>
      </c>
      <c r="L55" s="197" t="s">
        <v>623</v>
      </c>
      <c r="M55" s="201" t="s">
        <v>347</v>
      </c>
      <c r="N55" s="202">
        <v>978</v>
      </c>
      <c r="O55" s="184">
        <v>1460</v>
      </c>
    </row>
    <row r="56" spans="1:15" ht="17.25" customHeight="1">
      <c r="A56" s="168">
        <v>51</v>
      </c>
      <c r="B56" s="196">
        <v>3756</v>
      </c>
      <c r="C56" s="197" t="s">
        <v>547</v>
      </c>
      <c r="D56" s="198">
        <v>38055</v>
      </c>
      <c r="E56" s="199" t="s">
        <v>523</v>
      </c>
      <c r="F56" s="199" t="s">
        <v>612</v>
      </c>
      <c r="G56" s="200" t="s">
        <v>43</v>
      </c>
      <c r="H56" s="197" t="s">
        <v>621</v>
      </c>
      <c r="I56" s="200" t="s">
        <v>97</v>
      </c>
      <c r="J56" s="197" t="s">
        <v>625</v>
      </c>
      <c r="K56" s="200" t="s">
        <v>186</v>
      </c>
      <c r="L56" s="197" t="s">
        <v>623</v>
      </c>
      <c r="M56" s="201" t="s">
        <v>329</v>
      </c>
      <c r="N56" s="202">
        <v>999</v>
      </c>
      <c r="O56" s="184">
        <v>1460</v>
      </c>
    </row>
    <row r="57" spans="1:15" ht="17.25" customHeight="1">
      <c r="A57" s="168">
        <v>52</v>
      </c>
      <c r="B57" s="196">
        <v>3551</v>
      </c>
      <c r="C57" s="197" t="s">
        <v>527</v>
      </c>
      <c r="D57" s="198">
        <v>38247</v>
      </c>
      <c r="E57" s="199" t="s">
        <v>523</v>
      </c>
      <c r="F57" s="199" t="s">
        <v>612</v>
      </c>
      <c r="G57" s="200" t="s">
        <v>67</v>
      </c>
      <c r="H57" s="197" t="s">
        <v>621</v>
      </c>
      <c r="I57" s="200" t="s">
        <v>20</v>
      </c>
      <c r="J57" s="197" t="s">
        <v>625</v>
      </c>
      <c r="K57" s="200" t="s">
        <v>156</v>
      </c>
      <c r="L57" s="197" t="s">
        <v>623</v>
      </c>
      <c r="M57" s="201" t="s">
        <v>72</v>
      </c>
      <c r="N57" s="209">
        <v>1009</v>
      </c>
      <c r="O57" s="210">
        <v>1460</v>
      </c>
    </row>
    <row r="58" spans="1:15" ht="17.25" customHeight="1">
      <c r="A58" s="168">
        <v>53</v>
      </c>
      <c r="B58" s="196">
        <v>3746</v>
      </c>
      <c r="C58" s="197" t="s">
        <v>545</v>
      </c>
      <c r="D58" s="198">
        <v>37980</v>
      </c>
      <c r="E58" s="199" t="s">
        <v>523</v>
      </c>
      <c r="F58" s="199" t="s">
        <v>612</v>
      </c>
      <c r="G58" s="200" t="s">
        <v>28</v>
      </c>
      <c r="H58" s="197" t="s">
        <v>621</v>
      </c>
      <c r="I58" s="200" t="s">
        <v>48</v>
      </c>
      <c r="J58" s="197" t="s">
        <v>625</v>
      </c>
      <c r="K58" s="200" t="s">
        <v>175</v>
      </c>
      <c r="L58" s="197" t="s">
        <v>623</v>
      </c>
      <c r="M58" s="201" t="s">
        <v>546</v>
      </c>
      <c r="N58" s="209">
        <v>1026</v>
      </c>
      <c r="O58" s="210">
        <v>1460</v>
      </c>
    </row>
    <row r="59" spans="1:15" ht="17.25" customHeight="1">
      <c r="A59" s="168">
        <v>54</v>
      </c>
      <c r="B59" s="196">
        <v>3554</v>
      </c>
      <c r="C59" s="197" t="s">
        <v>569</v>
      </c>
      <c r="D59" s="198">
        <v>37991</v>
      </c>
      <c r="E59" s="199" t="s">
        <v>564</v>
      </c>
      <c r="F59" s="199" t="s">
        <v>612</v>
      </c>
      <c r="G59" s="200" t="s">
        <v>35</v>
      </c>
      <c r="H59" s="197" t="s">
        <v>387</v>
      </c>
      <c r="I59" s="200" t="s">
        <v>114</v>
      </c>
      <c r="J59" s="197" t="s">
        <v>618</v>
      </c>
      <c r="K59" s="200" t="s">
        <v>70</v>
      </c>
      <c r="L59" s="197" t="s">
        <v>617</v>
      </c>
      <c r="M59" s="201" t="s">
        <v>570</v>
      </c>
      <c r="N59" s="209">
        <v>1041</v>
      </c>
      <c r="O59" s="210">
        <v>1460</v>
      </c>
    </row>
    <row r="60" spans="1:15" ht="17.25" customHeight="1">
      <c r="A60" s="168">
        <v>55</v>
      </c>
      <c r="B60" s="196">
        <v>3760</v>
      </c>
      <c r="C60" s="197" t="s">
        <v>590</v>
      </c>
      <c r="D60" s="198">
        <v>38290</v>
      </c>
      <c r="E60" s="199" t="s">
        <v>564</v>
      </c>
      <c r="F60" s="199" t="s">
        <v>612</v>
      </c>
      <c r="G60" s="200" t="s">
        <v>35</v>
      </c>
      <c r="H60" s="197" t="s">
        <v>387</v>
      </c>
      <c r="I60" s="200" t="s">
        <v>97</v>
      </c>
      <c r="J60" s="197" t="s">
        <v>618</v>
      </c>
      <c r="K60" s="200" t="s">
        <v>80</v>
      </c>
      <c r="L60" s="197" t="s">
        <v>617</v>
      </c>
      <c r="M60" s="201" t="s">
        <v>539</v>
      </c>
      <c r="N60" s="209">
        <v>1051</v>
      </c>
      <c r="O60" s="210">
        <v>1460</v>
      </c>
    </row>
    <row r="61" spans="1:15" ht="17.25" customHeight="1">
      <c r="A61" s="168">
        <v>56</v>
      </c>
      <c r="B61" s="196">
        <v>3670</v>
      </c>
      <c r="C61" s="197" t="s">
        <v>538</v>
      </c>
      <c r="D61" s="198">
        <v>38067</v>
      </c>
      <c r="E61" s="199" t="s">
        <v>523</v>
      </c>
      <c r="F61" s="199" t="s">
        <v>612</v>
      </c>
      <c r="G61" s="200" t="s">
        <v>134</v>
      </c>
      <c r="H61" s="197" t="s">
        <v>621</v>
      </c>
      <c r="I61" s="200" t="s">
        <v>16</v>
      </c>
      <c r="J61" s="197" t="s">
        <v>625</v>
      </c>
      <c r="K61" s="200" t="s">
        <v>109</v>
      </c>
      <c r="L61" s="197" t="s">
        <v>623</v>
      </c>
      <c r="M61" s="201" t="s">
        <v>539</v>
      </c>
      <c r="N61" s="209">
        <v>1051</v>
      </c>
      <c r="O61" s="210">
        <v>1460</v>
      </c>
    </row>
    <row r="62" spans="1:15" ht="17.25" customHeight="1">
      <c r="A62" s="168">
        <v>57</v>
      </c>
      <c r="B62" s="196">
        <v>3583</v>
      </c>
      <c r="C62" s="197" t="s">
        <v>530</v>
      </c>
      <c r="D62" s="198">
        <v>38134</v>
      </c>
      <c r="E62" s="199" t="s">
        <v>523</v>
      </c>
      <c r="F62" s="199" t="s">
        <v>612</v>
      </c>
      <c r="G62" s="200" t="s">
        <v>40</v>
      </c>
      <c r="H62" s="197" t="s">
        <v>621</v>
      </c>
      <c r="I62" s="200" t="s">
        <v>10</v>
      </c>
      <c r="J62" s="197" t="s">
        <v>625</v>
      </c>
      <c r="K62" s="200" t="s">
        <v>70</v>
      </c>
      <c r="L62" s="197" t="s">
        <v>623</v>
      </c>
      <c r="M62" s="201" t="s">
        <v>432</v>
      </c>
      <c r="N62" s="209">
        <v>1066</v>
      </c>
      <c r="O62" s="210">
        <v>1460</v>
      </c>
    </row>
    <row r="63" spans="1:15" ht="17.25" customHeight="1">
      <c r="A63" s="168">
        <v>58</v>
      </c>
      <c r="B63" s="196">
        <v>3659</v>
      </c>
      <c r="C63" s="197" t="s">
        <v>537</v>
      </c>
      <c r="D63" s="198">
        <v>38142</v>
      </c>
      <c r="E63" s="199" t="s">
        <v>523</v>
      </c>
      <c r="F63" s="199" t="s">
        <v>612</v>
      </c>
      <c r="G63" s="200" t="s">
        <v>43</v>
      </c>
      <c r="H63" s="197" t="s">
        <v>621</v>
      </c>
      <c r="I63" s="200" t="s">
        <v>39</v>
      </c>
      <c r="J63" s="197" t="s">
        <v>625</v>
      </c>
      <c r="K63" s="200" t="s">
        <v>186</v>
      </c>
      <c r="L63" s="197" t="s">
        <v>623</v>
      </c>
      <c r="M63" s="201" t="s">
        <v>442</v>
      </c>
      <c r="N63" s="209">
        <v>1130</v>
      </c>
      <c r="O63" s="210">
        <v>1460</v>
      </c>
    </row>
    <row r="64" spans="1:15" ht="17.25" customHeight="1">
      <c r="A64" s="168">
        <v>59</v>
      </c>
      <c r="B64" s="196">
        <v>3510</v>
      </c>
      <c r="C64" s="197" t="s">
        <v>563</v>
      </c>
      <c r="D64" s="198">
        <v>38181</v>
      </c>
      <c r="E64" s="199" t="s">
        <v>564</v>
      </c>
      <c r="F64" s="199" t="s">
        <v>612</v>
      </c>
      <c r="G64" s="200" t="s">
        <v>127</v>
      </c>
      <c r="H64" s="197" t="s">
        <v>387</v>
      </c>
      <c r="I64" s="200" t="s">
        <v>114</v>
      </c>
      <c r="J64" s="197" t="s">
        <v>618</v>
      </c>
      <c r="K64" s="200" t="s">
        <v>74</v>
      </c>
      <c r="L64" s="197" t="s">
        <v>617</v>
      </c>
      <c r="M64" s="201" t="s">
        <v>458</v>
      </c>
      <c r="N64" s="209">
        <v>1141</v>
      </c>
      <c r="O64" s="210">
        <v>1460</v>
      </c>
    </row>
    <row r="65" spans="1:15" ht="17.25" customHeight="1">
      <c r="A65" s="168">
        <v>60</v>
      </c>
      <c r="B65" s="196">
        <v>3616</v>
      </c>
      <c r="C65" s="197" t="s">
        <v>533</v>
      </c>
      <c r="D65" s="198">
        <v>37967</v>
      </c>
      <c r="E65" s="199" t="s">
        <v>523</v>
      </c>
      <c r="F65" s="199" t="s">
        <v>612</v>
      </c>
      <c r="G65" s="200" t="s">
        <v>35</v>
      </c>
      <c r="H65" s="197" t="s">
        <v>621</v>
      </c>
      <c r="I65" s="200" t="s">
        <v>39</v>
      </c>
      <c r="J65" s="197" t="s">
        <v>625</v>
      </c>
      <c r="K65" s="200" t="s">
        <v>40</v>
      </c>
      <c r="L65" s="197" t="s">
        <v>623</v>
      </c>
      <c r="M65" s="201" t="s">
        <v>167</v>
      </c>
      <c r="N65" s="209">
        <v>1187</v>
      </c>
      <c r="O65" s="210">
        <v>1460</v>
      </c>
    </row>
    <row r="66" spans="1:15" ht="17.25" customHeight="1">
      <c r="A66" s="168">
        <v>61</v>
      </c>
      <c r="B66" s="196">
        <v>3685</v>
      </c>
      <c r="C66" s="197" t="s">
        <v>584</v>
      </c>
      <c r="D66" s="198">
        <v>37765</v>
      </c>
      <c r="E66" s="199" t="s">
        <v>564</v>
      </c>
      <c r="F66" s="199" t="s">
        <v>612</v>
      </c>
      <c r="G66" s="200" t="s">
        <v>70</v>
      </c>
      <c r="H66" s="197" t="s">
        <v>387</v>
      </c>
      <c r="I66" s="200" t="s">
        <v>10</v>
      </c>
      <c r="J66" s="197" t="s">
        <v>618</v>
      </c>
      <c r="K66" s="200" t="s">
        <v>25</v>
      </c>
      <c r="L66" s="197" t="s">
        <v>617</v>
      </c>
      <c r="M66" s="201" t="s">
        <v>37</v>
      </c>
      <c r="N66" s="209">
        <v>1198</v>
      </c>
      <c r="O66" s="210">
        <v>1460</v>
      </c>
    </row>
    <row r="67" spans="1:15" ht="17.25" customHeight="1">
      <c r="A67" s="168">
        <v>62</v>
      </c>
      <c r="B67" s="196">
        <v>3532</v>
      </c>
      <c r="C67" s="197" t="s">
        <v>566</v>
      </c>
      <c r="D67" s="198">
        <v>38327</v>
      </c>
      <c r="E67" s="199" t="s">
        <v>564</v>
      </c>
      <c r="F67" s="199" t="s">
        <v>612</v>
      </c>
      <c r="G67" s="200" t="s">
        <v>154</v>
      </c>
      <c r="H67" s="197" t="s">
        <v>387</v>
      </c>
      <c r="I67" s="200" t="s">
        <v>114</v>
      </c>
      <c r="J67" s="197" t="s">
        <v>618</v>
      </c>
      <c r="K67" s="200" t="s">
        <v>12</v>
      </c>
      <c r="L67" s="197" t="s">
        <v>617</v>
      </c>
      <c r="M67" s="201" t="s">
        <v>567</v>
      </c>
      <c r="N67" s="209">
        <v>1201</v>
      </c>
      <c r="O67" s="210">
        <v>1460</v>
      </c>
    </row>
    <row r="68" spans="1:15" ht="17.25" customHeight="1">
      <c r="A68" s="168">
        <v>63</v>
      </c>
      <c r="B68" s="196">
        <v>3606</v>
      </c>
      <c r="C68" s="197" t="s">
        <v>532</v>
      </c>
      <c r="D68" s="198">
        <v>37645</v>
      </c>
      <c r="E68" s="199" t="s">
        <v>523</v>
      </c>
      <c r="F68" s="199" t="s">
        <v>612</v>
      </c>
      <c r="G68" s="200" t="s">
        <v>134</v>
      </c>
      <c r="H68" s="197" t="s">
        <v>621</v>
      </c>
      <c r="I68" s="200" t="s">
        <v>24</v>
      </c>
      <c r="J68" s="197" t="s">
        <v>625</v>
      </c>
      <c r="K68" s="200" t="s">
        <v>80</v>
      </c>
      <c r="L68" s="197" t="s">
        <v>623</v>
      </c>
      <c r="M68" s="201" t="s">
        <v>89</v>
      </c>
      <c r="N68" s="209">
        <v>1215</v>
      </c>
      <c r="O68" s="210">
        <v>1460</v>
      </c>
    </row>
    <row r="69" spans="1:15" ht="17.25" customHeight="1">
      <c r="A69" s="168">
        <v>64</v>
      </c>
      <c r="B69" s="196">
        <v>3725</v>
      </c>
      <c r="C69" s="197" t="s">
        <v>543</v>
      </c>
      <c r="D69" s="198">
        <v>38122</v>
      </c>
      <c r="E69" s="199" t="s">
        <v>523</v>
      </c>
      <c r="F69" s="199" t="s">
        <v>612</v>
      </c>
      <c r="G69" s="200" t="s">
        <v>127</v>
      </c>
      <c r="H69" s="197" t="s">
        <v>621</v>
      </c>
      <c r="I69" s="200" t="s">
        <v>47</v>
      </c>
      <c r="J69" s="197" t="s">
        <v>625</v>
      </c>
      <c r="K69" s="200" t="s">
        <v>67</v>
      </c>
      <c r="L69" s="197" t="s">
        <v>623</v>
      </c>
      <c r="M69" s="201" t="s">
        <v>448</v>
      </c>
      <c r="N69" s="209">
        <v>1219</v>
      </c>
      <c r="O69" s="210">
        <v>1460</v>
      </c>
    </row>
    <row r="70" spans="1:15" ht="17.25" customHeight="1">
      <c r="A70" s="168">
        <v>65</v>
      </c>
      <c r="B70" s="196">
        <v>3641</v>
      </c>
      <c r="C70" s="197" t="s">
        <v>579</v>
      </c>
      <c r="D70" s="198">
        <v>38348</v>
      </c>
      <c r="E70" s="199" t="s">
        <v>564</v>
      </c>
      <c r="F70" s="199" t="s">
        <v>612</v>
      </c>
      <c r="G70" s="200" t="s">
        <v>84</v>
      </c>
      <c r="H70" s="197" t="s">
        <v>387</v>
      </c>
      <c r="I70" s="200" t="s">
        <v>39</v>
      </c>
      <c r="J70" s="197" t="s">
        <v>618</v>
      </c>
      <c r="K70" s="200" t="s">
        <v>156</v>
      </c>
      <c r="L70" s="197" t="s">
        <v>617</v>
      </c>
      <c r="M70" s="201" t="s">
        <v>182</v>
      </c>
      <c r="N70" s="209">
        <v>1301</v>
      </c>
      <c r="O70" s="210">
        <v>1460</v>
      </c>
    </row>
    <row r="71" spans="1:15" ht="17.25" customHeight="1">
      <c r="A71" s="168">
        <v>66</v>
      </c>
      <c r="B71" s="196">
        <v>3682</v>
      </c>
      <c r="C71" s="197" t="s">
        <v>540</v>
      </c>
      <c r="D71" s="198">
        <v>38159</v>
      </c>
      <c r="E71" s="199" t="s">
        <v>523</v>
      </c>
      <c r="F71" s="199" t="s">
        <v>612</v>
      </c>
      <c r="G71" s="200" t="s">
        <v>465</v>
      </c>
      <c r="H71" s="197" t="s">
        <v>621</v>
      </c>
      <c r="I71" s="200" t="s">
        <v>114</v>
      </c>
      <c r="J71" s="197" t="s">
        <v>625</v>
      </c>
      <c r="K71" s="200" t="s">
        <v>85</v>
      </c>
      <c r="L71" s="197" t="s">
        <v>623</v>
      </c>
      <c r="M71" s="201" t="s">
        <v>369</v>
      </c>
      <c r="N71" s="209">
        <v>1374</v>
      </c>
      <c r="O71" s="210">
        <v>1460</v>
      </c>
    </row>
    <row r="72" spans="1:15" ht="17.25" customHeight="1">
      <c r="A72" s="168">
        <v>67</v>
      </c>
      <c r="B72" s="196">
        <v>3565</v>
      </c>
      <c r="C72" s="197" t="s">
        <v>571</v>
      </c>
      <c r="D72" s="198">
        <v>38083</v>
      </c>
      <c r="E72" s="199" t="s">
        <v>564</v>
      </c>
      <c r="F72" s="199" t="s">
        <v>612</v>
      </c>
      <c r="G72" s="200" t="s">
        <v>40</v>
      </c>
      <c r="H72" s="197" t="s">
        <v>387</v>
      </c>
      <c r="I72" s="200" t="s">
        <v>154</v>
      </c>
      <c r="J72" s="197" t="s">
        <v>618</v>
      </c>
      <c r="K72" s="200" t="s">
        <v>88</v>
      </c>
      <c r="L72" s="197" t="s">
        <v>617</v>
      </c>
      <c r="M72" s="201" t="s">
        <v>16</v>
      </c>
      <c r="N72" s="209">
        <v>1383</v>
      </c>
      <c r="O72" s="210">
        <v>1460</v>
      </c>
    </row>
    <row r="73" spans="1:15" ht="17.25" customHeight="1">
      <c r="A73" s="168">
        <v>68</v>
      </c>
      <c r="B73" s="196">
        <v>3850</v>
      </c>
      <c r="C73" s="197" t="s">
        <v>601</v>
      </c>
      <c r="D73" s="198">
        <v>38211</v>
      </c>
      <c r="E73" s="199" t="s">
        <v>564</v>
      </c>
      <c r="F73" s="199" t="s">
        <v>612</v>
      </c>
      <c r="G73" s="200" t="s">
        <v>56</v>
      </c>
      <c r="H73" s="197" t="s">
        <v>387</v>
      </c>
      <c r="I73" s="200" t="s">
        <v>136</v>
      </c>
      <c r="J73" s="197" t="s">
        <v>618</v>
      </c>
      <c r="K73" s="200" t="s">
        <v>64</v>
      </c>
      <c r="L73" s="197" t="s">
        <v>617</v>
      </c>
      <c r="M73" s="201" t="s">
        <v>20</v>
      </c>
      <c r="N73" s="209">
        <v>1417</v>
      </c>
      <c r="O73" s="210">
        <v>1460</v>
      </c>
    </row>
    <row r="74" spans="1:15" ht="17.25" customHeight="1">
      <c r="A74" s="168">
        <v>69</v>
      </c>
      <c r="B74" s="196">
        <v>3620</v>
      </c>
      <c r="C74" s="197" t="s">
        <v>577</v>
      </c>
      <c r="D74" s="198">
        <v>38301</v>
      </c>
      <c r="E74" s="199" t="s">
        <v>564</v>
      </c>
      <c r="F74" s="199" t="s">
        <v>612</v>
      </c>
      <c r="G74" s="200" t="s">
        <v>439</v>
      </c>
      <c r="H74" s="197" t="s">
        <v>387</v>
      </c>
      <c r="I74" s="200" t="s">
        <v>40</v>
      </c>
      <c r="J74" s="197" t="s">
        <v>618</v>
      </c>
      <c r="K74" s="200" t="s">
        <v>71</v>
      </c>
      <c r="L74" s="197" t="s">
        <v>617</v>
      </c>
      <c r="M74" s="201" t="s">
        <v>129</v>
      </c>
      <c r="N74" s="209">
        <v>1429</v>
      </c>
      <c r="O74" s="210">
        <v>1460</v>
      </c>
    </row>
    <row r="75" spans="1:15" ht="17.25" customHeight="1">
      <c r="A75" s="168">
        <v>70</v>
      </c>
      <c r="B75" s="196">
        <v>3517</v>
      </c>
      <c r="C75" s="197" t="s">
        <v>524</v>
      </c>
      <c r="D75" s="198">
        <v>38128</v>
      </c>
      <c r="E75" s="199" t="s">
        <v>523</v>
      </c>
      <c r="F75" s="199" t="s">
        <v>612</v>
      </c>
      <c r="G75" s="200" t="s">
        <v>465</v>
      </c>
      <c r="H75" s="197" t="s">
        <v>621</v>
      </c>
      <c r="I75" s="200" t="s">
        <v>43</v>
      </c>
      <c r="J75" s="197" t="s">
        <v>625</v>
      </c>
      <c r="K75" s="200" t="s">
        <v>36</v>
      </c>
      <c r="L75" s="197" t="s">
        <v>623</v>
      </c>
      <c r="M75" s="201" t="s">
        <v>24</v>
      </c>
      <c r="N75" s="209">
        <v>1438</v>
      </c>
      <c r="O75" s="210">
        <v>1460</v>
      </c>
    </row>
    <row r="76" spans="1:15" ht="17.25" customHeight="1">
      <c r="A76" s="168">
        <v>71</v>
      </c>
      <c r="B76" s="196">
        <v>3718</v>
      </c>
      <c r="C76" s="197" t="s">
        <v>586</v>
      </c>
      <c r="D76" s="198">
        <v>38275</v>
      </c>
      <c r="E76" s="199" t="s">
        <v>564</v>
      </c>
      <c r="F76" s="199" t="s">
        <v>612</v>
      </c>
      <c r="G76" s="200" t="s">
        <v>465</v>
      </c>
      <c r="H76" s="197" t="s">
        <v>387</v>
      </c>
      <c r="I76" s="200" t="s">
        <v>28</v>
      </c>
      <c r="J76" s="197" t="s">
        <v>618</v>
      </c>
      <c r="K76" s="200" t="s">
        <v>64</v>
      </c>
      <c r="L76" s="197" t="s">
        <v>617</v>
      </c>
      <c r="M76" s="201" t="s">
        <v>115</v>
      </c>
      <c r="N76" s="209">
        <v>1439</v>
      </c>
      <c r="O76" s="210">
        <v>1460</v>
      </c>
    </row>
    <row r="77" spans="1:15" ht="17.25" customHeight="1">
      <c r="A77" s="168">
        <v>72</v>
      </c>
      <c r="B77" s="203">
        <v>3626</v>
      </c>
      <c r="C77" s="204" t="s">
        <v>534</v>
      </c>
      <c r="D77" s="205">
        <v>38323</v>
      </c>
      <c r="E77" s="206" t="s">
        <v>523</v>
      </c>
      <c r="F77" s="206" t="s">
        <v>612</v>
      </c>
      <c r="G77" s="207" t="s">
        <v>465</v>
      </c>
      <c r="H77" s="204" t="s">
        <v>621</v>
      </c>
      <c r="I77" s="207" t="s">
        <v>134</v>
      </c>
      <c r="J77" s="204" t="s">
        <v>625</v>
      </c>
      <c r="K77" s="207" t="s">
        <v>71</v>
      </c>
      <c r="L77" s="204" t="s">
        <v>623</v>
      </c>
      <c r="M77" s="208" t="s">
        <v>159</v>
      </c>
      <c r="N77" s="209">
        <v>1454</v>
      </c>
      <c r="O77" s="210">
        <v>1460</v>
      </c>
    </row>
  </sheetData>
  <mergeCells count="7">
    <mergeCell ref="O4:O5"/>
    <mergeCell ref="C2:L2"/>
    <mergeCell ref="A4:F4"/>
    <mergeCell ref="G4:H4"/>
    <mergeCell ref="I4:J4"/>
    <mergeCell ref="K4:L4"/>
    <mergeCell ref="N4:N5"/>
  </mergeCells>
  <hyperlinks>
    <hyperlink ref="B5" r:id="rId1" display="javascript:__doPostBack('ctl00$ContentPlaceHolder1$GridView1','Sort$stt')"/>
    <hyperlink ref="C5" r:id="rId2" display="javascript:__doPostBack('ctl00$ContentPlaceHolder1$GridView1','Sort$ho_ten')"/>
    <hyperlink ref="D5" r:id="rId3" display="javascript:__doPostBack('ctl00$ContentPlaceHolder1$GridView1','Sort$ngaysinh')"/>
    <hyperlink ref="E5" r:id="rId4" display="javascript:__doPostBack('ctl00$ContentPlaceHolder1$GridView1','Sort$ten_lop')"/>
    <hyperlink ref="F5" r:id="rId5" display="javascript:__doPostBack('ctl00$ContentPlaceHolder1$GridView1','Sort$ten_truong')"/>
    <hyperlink ref="G5" r:id="rId6" display="javascript:__doPostBack('ctl00$ContentPlaceHolder1$GridView1','Sort$toan')"/>
    <hyperlink ref="H5" r:id="rId7" display="javascript:__doPostBack('ctl00$ContentPlaceHolder1$GridView1','Sort$gv_toan')"/>
    <hyperlink ref="I5" r:id="rId8" display="javascript:__doPostBack('ctl00$ContentPlaceHolder1$GridView1','Sort$van')"/>
    <hyperlink ref="J5" r:id="rId9" display="javascript:__doPostBack('ctl00$ContentPlaceHolder1$GridView1','Sort$gv_van')"/>
    <hyperlink ref="K5" r:id="rId10" display="javascript:__doPostBack('ctl00$ContentPlaceHolder1$GridView1','Sort$anh')"/>
    <hyperlink ref="L5" r:id="rId11" display="javascript:__doPostBack('ctl00$ContentPlaceHolder1$GridView1','Sort$gv_anh')"/>
    <hyperlink ref="M5" r:id="rId12" display="javascript:__doPostBack('ctl00$ContentPlaceHolder1$GridView1','Sort$tong')"/>
  </hyperlinks>
  <pageMargins left="0.7" right="0.7" top="0.75" bottom="0.75" header="0.3" footer="0.3"/>
  <pageSetup paperSize="9" orientation="portrait" verticalDpi="0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>
  <dimension ref="A2:U26"/>
  <sheetViews>
    <sheetView tabSelected="1" workbookViewId="0">
      <selection activeCell="W8" sqref="W8"/>
    </sheetView>
  </sheetViews>
  <sheetFormatPr defaultRowHeight="15.75"/>
  <cols>
    <col min="1" max="1" width="5.875" customWidth="1"/>
    <col min="2" max="2" width="6.625" customWidth="1"/>
    <col min="3" max="3" width="7.125" customWidth="1"/>
    <col min="4" max="4" width="7.375" customWidth="1"/>
    <col min="5" max="5" width="5.25" bestFit="1" customWidth="1"/>
    <col min="6" max="6" width="7" customWidth="1"/>
    <col min="7" max="7" width="7.5" customWidth="1"/>
    <col min="8" max="8" width="6.875" customWidth="1"/>
    <col min="9" max="9" width="7.375" bestFit="1" customWidth="1"/>
    <col min="10" max="10" width="6.875" customWidth="1"/>
    <col min="11" max="12" width="5.875" bestFit="1" customWidth="1"/>
    <col min="13" max="13" width="6" bestFit="1" customWidth="1"/>
    <col min="14" max="14" width="5.75" bestFit="1" customWidth="1"/>
    <col min="15" max="15" width="6.25" customWidth="1"/>
    <col min="16" max="17" width="5.875" bestFit="1" customWidth="1"/>
    <col min="18" max="19" width="5.875" customWidth="1"/>
    <col min="20" max="20" width="5.25" customWidth="1"/>
    <col min="21" max="21" width="7.375" customWidth="1"/>
  </cols>
  <sheetData>
    <row r="2" spans="1:21" ht="30.75" customHeight="1">
      <c r="A2" s="231" t="s">
        <v>626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5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6.5" thickBot="1">
      <c r="A4" s="232" t="s">
        <v>627</v>
      </c>
      <c r="B4" s="232"/>
      <c r="C4" s="232"/>
      <c r="D4" s="5"/>
      <c r="E4" s="5"/>
      <c r="F4" s="5"/>
      <c r="G4" s="5"/>
      <c r="H4" s="5"/>
      <c r="I4" s="5"/>
      <c r="J4" s="233" t="s">
        <v>661</v>
      </c>
      <c r="K4" s="233"/>
      <c r="L4" s="233"/>
      <c r="M4" s="5"/>
      <c r="N4" s="5"/>
      <c r="O4" s="5"/>
      <c r="P4" s="5"/>
      <c r="Q4" s="5"/>
      <c r="R4" s="5"/>
      <c r="S4" s="5"/>
      <c r="T4" s="5"/>
      <c r="U4" s="5"/>
    </row>
    <row r="5" spans="1:21" ht="21" customHeight="1">
      <c r="A5" s="234" t="s">
        <v>614</v>
      </c>
      <c r="B5" s="236" t="s">
        <v>5</v>
      </c>
      <c r="C5" s="236" t="s">
        <v>628</v>
      </c>
      <c r="D5" s="239" t="s">
        <v>629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40"/>
      <c r="U5" s="241"/>
    </row>
    <row r="6" spans="1:21" ht="21" customHeight="1" thickBot="1">
      <c r="A6" s="235"/>
      <c r="B6" s="237"/>
      <c r="C6" s="237"/>
      <c r="D6" s="242" t="s">
        <v>630</v>
      </c>
      <c r="E6" s="243"/>
      <c r="F6" s="6"/>
      <c r="G6" s="6"/>
      <c r="H6" s="7"/>
      <c r="I6" s="243" t="s">
        <v>631</v>
      </c>
      <c r="J6" s="243"/>
      <c r="K6" s="16"/>
      <c r="L6" s="6"/>
      <c r="M6" s="7"/>
      <c r="N6" s="243" t="s">
        <v>632</v>
      </c>
      <c r="O6" s="243"/>
      <c r="P6" s="16"/>
      <c r="Q6" s="6"/>
      <c r="R6" s="243" t="s">
        <v>633</v>
      </c>
      <c r="S6" s="243"/>
      <c r="T6" s="16"/>
      <c r="U6" s="8"/>
    </row>
    <row r="7" spans="1:21" ht="21" customHeight="1">
      <c r="A7" s="235"/>
      <c r="B7" s="237"/>
      <c r="C7" s="238"/>
      <c r="D7" s="244" t="s">
        <v>634</v>
      </c>
      <c r="E7" s="245"/>
      <c r="F7" s="245"/>
      <c r="G7" s="246"/>
      <c r="H7" s="247"/>
      <c r="I7" s="244" t="s">
        <v>635</v>
      </c>
      <c r="J7" s="245"/>
      <c r="K7" s="245"/>
      <c r="L7" s="245"/>
      <c r="M7" s="247"/>
      <c r="N7" s="244" t="s">
        <v>636</v>
      </c>
      <c r="O7" s="245"/>
      <c r="P7" s="245"/>
      <c r="Q7" s="245"/>
      <c r="R7" s="247"/>
      <c r="S7" s="244" t="s">
        <v>637</v>
      </c>
      <c r="T7" s="248"/>
      <c r="U7" s="247"/>
    </row>
    <row r="8" spans="1:21" ht="21" customHeight="1">
      <c r="A8" s="235"/>
      <c r="B8" s="237"/>
      <c r="C8" s="238"/>
      <c r="D8" s="227" t="s">
        <v>638</v>
      </c>
      <c r="E8" s="229" t="s">
        <v>639</v>
      </c>
      <c r="F8" s="229" t="s">
        <v>663</v>
      </c>
      <c r="G8" s="229"/>
      <c r="H8" s="228" t="s">
        <v>664</v>
      </c>
      <c r="I8" s="227" t="s">
        <v>638</v>
      </c>
      <c r="J8" s="229" t="s">
        <v>639</v>
      </c>
      <c r="K8" s="229" t="s">
        <v>663</v>
      </c>
      <c r="L8" s="229"/>
      <c r="M8" s="228" t="s">
        <v>665</v>
      </c>
      <c r="N8" s="227" t="s">
        <v>638</v>
      </c>
      <c r="O8" s="229" t="s">
        <v>639</v>
      </c>
      <c r="P8" s="229" t="s">
        <v>663</v>
      </c>
      <c r="Q8" s="229"/>
      <c r="R8" s="228" t="s">
        <v>665</v>
      </c>
      <c r="S8" s="227" t="s">
        <v>639</v>
      </c>
      <c r="T8" s="230" t="s">
        <v>663</v>
      </c>
      <c r="U8" s="228" t="s">
        <v>665</v>
      </c>
    </row>
    <row r="9" spans="1:21" ht="39.75" customHeight="1">
      <c r="A9" s="235"/>
      <c r="B9" s="237"/>
      <c r="C9" s="238"/>
      <c r="D9" s="227"/>
      <c r="E9" s="229"/>
      <c r="F9" s="9" t="s">
        <v>642</v>
      </c>
      <c r="G9" s="9" t="s">
        <v>643</v>
      </c>
      <c r="H9" s="228"/>
      <c r="I9" s="227"/>
      <c r="J9" s="229"/>
      <c r="K9" s="9" t="s">
        <v>642</v>
      </c>
      <c r="L9" s="9" t="s">
        <v>643</v>
      </c>
      <c r="M9" s="228"/>
      <c r="N9" s="227"/>
      <c r="O9" s="229"/>
      <c r="P9" s="9" t="s">
        <v>642</v>
      </c>
      <c r="Q9" s="9" t="s">
        <v>643</v>
      </c>
      <c r="R9" s="228"/>
      <c r="S9" s="227"/>
      <c r="T9" s="230"/>
      <c r="U9" s="228"/>
    </row>
    <row r="10" spans="1:21" ht="21.75" customHeight="1">
      <c r="A10" s="18">
        <v>1</v>
      </c>
      <c r="B10" s="19" t="s">
        <v>9</v>
      </c>
      <c r="C10" s="20">
        <v>33</v>
      </c>
      <c r="D10" s="60" t="s">
        <v>644</v>
      </c>
      <c r="E10" s="21">
        <v>48</v>
      </c>
      <c r="F10" s="61">
        <v>6.57</v>
      </c>
      <c r="G10" s="79">
        <v>36</v>
      </c>
      <c r="H10" s="62">
        <f>E10-G10</f>
        <v>12</v>
      </c>
      <c r="I10" s="82" t="s">
        <v>645</v>
      </c>
      <c r="J10" s="21">
        <v>52</v>
      </c>
      <c r="K10" s="61">
        <v>5.46</v>
      </c>
      <c r="L10" s="79">
        <v>24</v>
      </c>
      <c r="M10" s="108">
        <f>J10-L10</f>
        <v>28</v>
      </c>
      <c r="N10" s="60" t="s">
        <v>646</v>
      </c>
      <c r="O10" s="21">
        <v>36</v>
      </c>
      <c r="P10" s="63">
        <v>4.16</v>
      </c>
      <c r="Q10" s="79">
        <v>37</v>
      </c>
      <c r="R10" s="108">
        <f>O10-Q10</f>
        <v>-1</v>
      </c>
      <c r="S10" s="41">
        <v>48</v>
      </c>
      <c r="T10" s="79">
        <v>35</v>
      </c>
      <c r="U10" s="115">
        <f>S10-T10</f>
        <v>13</v>
      </c>
    </row>
    <row r="11" spans="1:21" ht="21.75" customHeight="1">
      <c r="A11" s="24">
        <v>2</v>
      </c>
      <c r="B11" s="25" t="s">
        <v>118</v>
      </c>
      <c r="C11" s="26">
        <v>32</v>
      </c>
      <c r="D11" s="64" t="s">
        <v>644</v>
      </c>
      <c r="E11" s="27">
        <v>54</v>
      </c>
      <c r="F11" s="65">
        <v>6.65</v>
      </c>
      <c r="G11" s="80">
        <v>32</v>
      </c>
      <c r="H11" s="66">
        <f t="shared" ref="H11:H24" si="0">E11-G11</f>
        <v>22</v>
      </c>
      <c r="I11" s="83" t="s">
        <v>647</v>
      </c>
      <c r="J11" s="27">
        <v>54</v>
      </c>
      <c r="K11" s="65">
        <v>5.08</v>
      </c>
      <c r="L11" s="80">
        <v>39</v>
      </c>
      <c r="M11" s="109">
        <f t="shared" ref="M11:M24" si="1">J11-L11</f>
        <v>15</v>
      </c>
      <c r="N11" s="64" t="s">
        <v>646</v>
      </c>
      <c r="O11" s="27">
        <v>37</v>
      </c>
      <c r="P11" s="67">
        <v>3.92</v>
      </c>
      <c r="Q11" s="120">
        <v>42</v>
      </c>
      <c r="R11" s="125">
        <f t="shared" ref="R11:R24" si="2">O11-Q11</f>
        <v>-5</v>
      </c>
      <c r="S11" s="42">
        <v>53</v>
      </c>
      <c r="T11" s="80">
        <v>39</v>
      </c>
      <c r="U11" s="116">
        <f t="shared" ref="U11:U24" si="3">S11-T11</f>
        <v>14</v>
      </c>
    </row>
    <row r="12" spans="1:21" ht="21.75" customHeight="1">
      <c r="A12" s="29">
        <v>3</v>
      </c>
      <c r="B12" s="30" t="s">
        <v>188</v>
      </c>
      <c r="C12" s="31">
        <v>34</v>
      </c>
      <c r="D12" s="68" t="s">
        <v>648</v>
      </c>
      <c r="E12" s="32">
        <v>7</v>
      </c>
      <c r="F12" s="69">
        <v>8.6300000000000008</v>
      </c>
      <c r="G12" s="81">
        <v>7</v>
      </c>
      <c r="H12" s="70">
        <f t="shared" si="0"/>
        <v>0</v>
      </c>
      <c r="I12" s="84" t="s">
        <v>647</v>
      </c>
      <c r="J12" s="32">
        <v>9</v>
      </c>
      <c r="K12" s="71">
        <v>7</v>
      </c>
      <c r="L12" s="81">
        <v>5</v>
      </c>
      <c r="M12" s="110">
        <f t="shared" si="1"/>
        <v>4</v>
      </c>
      <c r="N12" s="68" t="s">
        <v>646</v>
      </c>
      <c r="O12" s="32">
        <v>5</v>
      </c>
      <c r="P12" s="71">
        <v>7.83</v>
      </c>
      <c r="Q12" s="81">
        <v>2</v>
      </c>
      <c r="R12" s="110">
        <f t="shared" si="2"/>
        <v>3</v>
      </c>
      <c r="S12" s="43">
        <v>5</v>
      </c>
      <c r="T12" s="81">
        <v>4</v>
      </c>
      <c r="U12" s="117">
        <f t="shared" si="3"/>
        <v>1</v>
      </c>
    </row>
    <row r="13" spans="1:21" s="17" customFormat="1" ht="21.75" customHeight="1">
      <c r="A13" s="220" t="s">
        <v>649</v>
      </c>
      <c r="B13" s="221"/>
      <c r="C13" s="50">
        <f>SUM(C10:C12)</f>
        <v>99</v>
      </c>
      <c r="D13" s="51"/>
      <c r="E13" s="53">
        <v>11</v>
      </c>
      <c r="F13" s="72">
        <v>7.3010000000000002</v>
      </c>
      <c r="G13" s="96">
        <v>6</v>
      </c>
      <c r="H13" s="97">
        <f t="shared" si="0"/>
        <v>5</v>
      </c>
      <c r="I13" s="54"/>
      <c r="J13" s="53">
        <v>17</v>
      </c>
      <c r="K13" s="72">
        <v>5.8666999999999998</v>
      </c>
      <c r="L13" s="96">
        <v>2</v>
      </c>
      <c r="M13" s="111">
        <f t="shared" si="1"/>
        <v>15</v>
      </c>
      <c r="N13" s="54"/>
      <c r="O13" s="53">
        <v>2</v>
      </c>
      <c r="P13" s="72">
        <v>5.3423999999999996</v>
      </c>
      <c r="Q13" s="96">
        <v>10</v>
      </c>
      <c r="R13" s="114">
        <f t="shared" si="2"/>
        <v>-8</v>
      </c>
      <c r="S13" s="53">
        <v>6</v>
      </c>
      <c r="T13" s="96">
        <v>2</v>
      </c>
      <c r="U13" s="111">
        <f t="shared" si="3"/>
        <v>4</v>
      </c>
    </row>
    <row r="14" spans="1:21" ht="21.75" customHeight="1">
      <c r="A14" s="18">
        <v>4</v>
      </c>
      <c r="B14" s="19" t="s">
        <v>250</v>
      </c>
      <c r="C14" s="20">
        <v>35</v>
      </c>
      <c r="D14" s="60" t="s">
        <v>644</v>
      </c>
      <c r="E14" s="21">
        <v>34</v>
      </c>
      <c r="F14" s="61">
        <v>5.0999999999999996</v>
      </c>
      <c r="G14" s="79">
        <v>34</v>
      </c>
      <c r="H14" s="62">
        <f t="shared" si="0"/>
        <v>0</v>
      </c>
      <c r="I14" s="82" t="s">
        <v>645</v>
      </c>
      <c r="J14" s="21">
        <v>33</v>
      </c>
      <c r="K14" s="61">
        <v>5.61</v>
      </c>
      <c r="L14" s="79">
        <v>19</v>
      </c>
      <c r="M14" s="108">
        <f t="shared" si="1"/>
        <v>14</v>
      </c>
      <c r="N14" s="60" t="s">
        <v>650</v>
      </c>
      <c r="O14" s="21">
        <v>43</v>
      </c>
      <c r="P14" s="63">
        <v>4.41</v>
      </c>
      <c r="Q14" s="79">
        <v>30</v>
      </c>
      <c r="R14" s="108">
        <f t="shared" si="2"/>
        <v>13</v>
      </c>
      <c r="S14" s="41">
        <v>37</v>
      </c>
      <c r="T14" s="79">
        <v>29</v>
      </c>
      <c r="U14" s="115">
        <f t="shared" si="3"/>
        <v>8</v>
      </c>
    </row>
    <row r="15" spans="1:21" ht="21.75" customHeight="1">
      <c r="A15" s="24">
        <v>5</v>
      </c>
      <c r="B15" s="25" t="s">
        <v>303</v>
      </c>
      <c r="C15" s="26">
        <v>36</v>
      </c>
      <c r="D15" s="64" t="s">
        <v>651</v>
      </c>
      <c r="E15" s="27">
        <v>34</v>
      </c>
      <c r="F15" s="65">
        <v>5.01</v>
      </c>
      <c r="G15" s="120">
        <v>39</v>
      </c>
      <c r="H15" s="121">
        <f t="shared" si="0"/>
        <v>-5</v>
      </c>
      <c r="I15" s="83" t="s">
        <v>647</v>
      </c>
      <c r="J15" s="27">
        <v>30</v>
      </c>
      <c r="K15" s="65">
        <v>5.67</v>
      </c>
      <c r="L15" s="80">
        <v>16</v>
      </c>
      <c r="M15" s="109">
        <f t="shared" si="1"/>
        <v>14</v>
      </c>
      <c r="N15" s="64" t="s">
        <v>650</v>
      </c>
      <c r="O15" s="27">
        <v>31</v>
      </c>
      <c r="P15" s="67">
        <v>4.8</v>
      </c>
      <c r="Q15" s="80">
        <v>28</v>
      </c>
      <c r="R15" s="109">
        <f t="shared" si="2"/>
        <v>3</v>
      </c>
      <c r="S15" s="42">
        <v>35</v>
      </c>
      <c r="T15" s="80">
        <v>23</v>
      </c>
      <c r="U15" s="116">
        <f t="shared" si="3"/>
        <v>12</v>
      </c>
    </row>
    <row r="16" spans="1:21" ht="21.75" customHeight="1">
      <c r="A16" s="29">
        <v>6</v>
      </c>
      <c r="B16" s="30" t="s">
        <v>358</v>
      </c>
      <c r="C16" s="31">
        <v>39</v>
      </c>
      <c r="D16" s="68" t="s">
        <v>652</v>
      </c>
      <c r="E16" s="32">
        <v>5</v>
      </c>
      <c r="F16" s="69">
        <v>6.75</v>
      </c>
      <c r="G16" s="81">
        <v>8</v>
      </c>
      <c r="H16" s="70">
        <f t="shared" si="0"/>
        <v>-3</v>
      </c>
      <c r="I16" s="84" t="s">
        <v>653</v>
      </c>
      <c r="J16" s="32">
        <v>5</v>
      </c>
      <c r="K16" s="71">
        <v>6.98</v>
      </c>
      <c r="L16" s="81">
        <v>6</v>
      </c>
      <c r="M16" s="110">
        <f t="shared" si="1"/>
        <v>-1</v>
      </c>
      <c r="N16" s="68" t="s">
        <v>650</v>
      </c>
      <c r="O16" s="32">
        <v>5</v>
      </c>
      <c r="P16" s="71">
        <v>7.22</v>
      </c>
      <c r="Q16" s="81">
        <v>4</v>
      </c>
      <c r="R16" s="110">
        <f t="shared" si="2"/>
        <v>1</v>
      </c>
      <c r="S16" s="43">
        <v>5</v>
      </c>
      <c r="T16" s="81">
        <v>6</v>
      </c>
      <c r="U16" s="117">
        <f t="shared" si="3"/>
        <v>-1</v>
      </c>
    </row>
    <row r="17" spans="1:21" s="17" customFormat="1" ht="21.75" customHeight="1">
      <c r="A17" s="220" t="s">
        <v>654</v>
      </c>
      <c r="B17" s="221"/>
      <c r="C17" s="50">
        <f>SUM(C14:C16)</f>
        <v>110</v>
      </c>
      <c r="D17" s="51"/>
      <c r="E17" s="53">
        <v>6</v>
      </c>
      <c r="F17" s="72">
        <v>5.6544999999999996</v>
      </c>
      <c r="G17" s="96">
        <v>7</v>
      </c>
      <c r="H17" s="97">
        <f t="shared" si="0"/>
        <v>-1</v>
      </c>
      <c r="I17" s="54"/>
      <c r="J17" s="53">
        <v>5</v>
      </c>
      <c r="K17" s="72">
        <v>6.1154999999999999</v>
      </c>
      <c r="L17" s="96">
        <v>2</v>
      </c>
      <c r="M17" s="111">
        <f t="shared" si="1"/>
        <v>3</v>
      </c>
      <c r="N17" s="54"/>
      <c r="O17" s="53">
        <v>6</v>
      </c>
      <c r="P17" s="72">
        <v>5.5327000000000002</v>
      </c>
      <c r="Q17" s="96">
        <v>6</v>
      </c>
      <c r="R17" s="114">
        <f t="shared" si="2"/>
        <v>0</v>
      </c>
      <c r="S17" s="53">
        <v>5</v>
      </c>
      <c r="T17" s="96">
        <v>3</v>
      </c>
      <c r="U17" s="111">
        <f t="shared" si="3"/>
        <v>2</v>
      </c>
    </row>
    <row r="18" spans="1:21" ht="21.75" customHeight="1">
      <c r="A18" s="18">
        <v>7</v>
      </c>
      <c r="B18" s="19" t="s">
        <v>413</v>
      </c>
      <c r="C18" s="20">
        <v>29</v>
      </c>
      <c r="D18" s="60" t="s">
        <v>651</v>
      </c>
      <c r="E18" s="21">
        <v>35</v>
      </c>
      <c r="F18" s="61">
        <v>3.12</v>
      </c>
      <c r="G18" s="122">
        <v>45</v>
      </c>
      <c r="H18" s="123">
        <f t="shared" si="0"/>
        <v>-10</v>
      </c>
      <c r="I18" s="82" t="s">
        <v>653</v>
      </c>
      <c r="J18" s="21">
        <v>33</v>
      </c>
      <c r="K18" s="61">
        <v>3.66</v>
      </c>
      <c r="L18" s="122">
        <v>45</v>
      </c>
      <c r="M18" s="124">
        <f t="shared" si="1"/>
        <v>-12</v>
      </c>
      <c r="N18" s="60" t="s">
        <v>646</v>
      </c>
      <c r="O18" s="21">
        <v>46</v>
      </c>
      <c r="P18" s="63">
        <v>2.9</v>
      </c>
      <c r="Q18" s="79">
        <v>45</v>
      </c>
      <c r="R18" s="108">
        <f t="shared" si="2"/>
        <v>1</v>
      </c>
      <c r="S18" s="41">
        <v>43</v>
      </c>
      <c r="T18" s="79">
        <v>45</v>
      </c>
      <c r="U18" s="115">
        <f t="shared" si="3"/>
        <v>-2</v>
      </c>
    </row>
    <row r="19" spans="1:21" ht="21.75" customHeight="1">
      <c r="A19" s="24">
        <v>8</v>
      </c>
      <c r="B19" s="25" t="s">
        <v>447</v>
      </c>
      <c r="C19" s="26">
        <v>30</v>
      </c>
      <c r="D19" s="64" t="s">
        <v>651</v>
      </c>
      <c r="E19" s="27">
        <v>35</v>
      </c>
      <c r="F19" s="65">
        <v>3.17</v>
      </c>
      <c r="G19" s="120">
        <v>44</v>
      </c>
      <c r="H19" s="121">
        <f t="shared" si="0"/>
        <v>-9</v>
      </c>
      <c r="I19" s="83" t="s">
        <v>653</v>
      </c>
      <c r="J19" s="27">
        <v>28</v>
      </c>
      <c r="K19" s="65">
        <v>3.46</v>
      </c>
      <c r="L19" s="120">
        <v>46</v>
      </c>
      <c r="M19" s="125">
        <f t="shared" si="1"/>
        <v>-18</v>
      </c>
      <c r="N19" s="64" t="s">
        <v>650</v>
      </c>
      <c r="O19" s="27">
        <v>45</v>
      </c>
      <c r="P19" s="67">
        <v>3.05</v>
      </c>
      <c r="Q19" s="80">
        <v>44</v>
      </c>
      <c r="R19" s="109">
        <f t="shared" si="2"/>
        <v>1</v>
      </c>
      <c r="S19" s="42">
        <v>41</v>
      </c>
      <c r="T19" s="80">
        <v>46</v>
      </c>
      <c r="U19" s="116">
        <f t="shared" si="3"/>
        <v>-5</v>
      </c>
    </row>
    <row r="20" spans="1:21" ht="21.75" customHeight="1">
      <c r="A20" s="29">
        <v>9</v>
      </c>
      <c r="B20" s="30" t="s">
        <v>483</v>
      </c>
      <c r="C20" s="31">
        <v>32</v>
      </c>
      <c r="D20" s="68" t="s">
        <v>645</v>
      </c>
      <c r="E20" s="32">
        <v>6</v>
      </c>
      <c r="F20" s="69">
        <v>7.64</v>
      </c>
      <c r="G20" s="81">
        <v>6</v>
      </c>
      <c r="H20" s="70">
        <f t="shared" si="0"/>
        <v>0</v>
      </c>
      <c r="I20" s="84" t="s">
        <v>655</v>
      </c>
      <c r="J20" s="32">
        <v>6</v>
      </c>
      <c r="K20" s="71">
        <v>5.96</v>
      </c>
      <c r="L20" s="81">
        <v>8</v>
      </c>
      <c r="M20" s="110">
        <f t="shared" si="1"/>
        <v>-2</v>
      </c>
      <c r="N20" s="68" t="s">
        <v>646</v>
      </c>
      <c r="O20" s="32">
        <v>5</v>
      </c>
      <c r="P20" s="71">
        <v>5.27</v>
      </c>
      <c r="Q20" s="81">
        <v>6</v>
      </c>
      <c r="R20" s="110">
        <f t="shared" si="2"/>
        <v>-1</v>
      </c>
      <c r="S20" s="43">
        <v>6</v>
      </c>
      <c r="T20" s="81">
        <v>6</v>
      </c>
      <c r="U20" s="117">
        <f t="shared" si="3"/>
        <v>0</v>
      </c>
    </row>
    <row r="21" spans="1:21" s="17" customFormat="1" ht="21.75" customHeight="1">
      <c r="A21" s="220" t="s">
        <v>656</v>
      </c>
      <c r="B21" s="221"/>
      <c r="C21" s="50">
        <f>SUM(C18:C20)</f>
        <v>91</v>
      </c>
      <c r="D21" s="51"/>
      <c r="E21" s="53">
        <v>10</v>
      </c>
      <c r="F21" s="72">
        <v>4.7252999999999998</v>
      </c>
      <c r="G21" s="96">
        <v>11</v>
      </c>
      <c r="H21" s="97">
        <f t="shared" si="0"/>
        <v>-1</v>
      </c>
      <c r="I21" s="54"/>
      <c r="J21" s="53">
        <v>2</v>
      </c>
      <c r="K21" s="72">
        <v>4.4010999999999996</v>
      </c>
      <c r="L21" s="96">
        <v>16</v>
      </c>
      <c r="M21" s="111">
        <f t="shared" si="1"/>
        <v>-14</v>
      </c>
      <c r="N21" s="54"/>
      <c r="O21" s="53">
        <v>15</v>
      </c>
      <c r="P21" s="72">
        <v>3.7824</v>
      </c>
      <c r="Q21" s="96">
        <v>18</v>
      </c>
      <c r="R21" s="114">
        <f t="shared" si="2"/>
        <v>-3</v>
      </c>
      <c r="S21" s="53">
        <v>10</v>
      </c>
      <c r="T21" s="96">
        <v>15</v>
      </c>
      <c r="U21" s="111">
        <f t="shared" si="3"/>
        <v>-5</v>
      </c>
    </row>
    <row r="22" spans="1:21" ht="21.75" customHeight="1">
      <c r="A22" s="18">
        <v>10</v>
      </c>
      <c r="B22" s="19" t="s">
        <v>523</v>
      </c>
      <c r="C22" s="20">
        <v>36</v>
      </c>
      <c r="D22" s="60" t="s">
        <v>652</v>
      </c>
      <c r="E22" s="21">
        <v>16</v>
      </c>
      <c r="F22" s="61">
        <v>4.2300000000000004</v>
      </c>
      <c r="G22" s="122">
        <v>31</v>
      </c>
      <c r="H22" s="123">
        <f t="shared" si="0"/>
        <v>-15</v>
      </c>
      <c r="I22" s="82" t="s">
        <v>655</v>
      </c>
      <c r="J22" s="21">
        <v>10</v>
      </c>
      <c r="K22" s="61">
        <v>6.35</v>
      </c>
      <c r="L22" s="79">
        <v>12</v>
      </c>
      <c r="M22" s="108">
        <f t="shared" si="1"/>
        <v>-2</v>
      </c>
      <c r="N22" s="60" t="s">
        <v>650</v>
      </c>
      <c r="O22" s="21">
        <v>25</v>
      </c>
      <c r="P22" s="63">
        <v>4.78</v>
      </c>
      <c r="Q22" s="79">
        <v>25</v>
      </c>
      <c r="R22" s="108">
        <f t="shared" si="2"/>
        <v>0</v>
      </c>
      <c r="S22" s="41">
        <v>15</v>
      </c>
      <c r="T22" s="79">
        <v>24</v>
      </c>
      <c r="U22" s="115">
        <f t="shared" si="3"/>
        <v>-9</v>
      </c>
    </row>
    <row r="23" spans="1:21" ht="21.75" customHeight="1">
      <c r="A23" s="85">
        <v>11</v>
      </c>
      <c r="B23" s="86" t="s">
        <v>564</v>
      </c>
      <c r="C23" s="87">
        <v>36</v>
      </c>
      <c r="D23" s="88" t="s">
        <v>645</v>
      </c>
      <c r="E23" s="89">
        <v>18</v>
      </c>
      <c r="F23" s="90">
        <v>4.9800000000000004</v>
      </c>
      <c r="G23" s="91">
        <v>18</v>
      </c>
      <c r="H23" s="92">
        <f t="shared" si="0"/>
        <v>0</v>
      </c>
      <c r="I23" s="93" t="s">
        <v>657</v>
      </c>
      <c r="J23" s="89">
        <v>11</v>
      </c>
      <c r="K23" s="90">
        <v>6.41</v>
      </c>
      <c r="L23" s="91">
        <v>11</v>
      </c>
      <c r="M23" s="112">
        <f t="shared" si="1"/>
        <v>0</v>
      </c>
      <c r="N23" s="88" t="s">
        <v>646</v>
      </c>
      <c r="O23" s="89">
        <v>28</v>
      </c>
      <c r="P23" s="94">
        <v>4.3600000000000003</v>
      </c>
      <c r="Q23" s="126">
        <v>35</v>
      </c>
      <c r="R23" s="127">
        <f t="shared" si="2"/>
        <v>-7</v>
      </c>
      <c r="S23" s="95">
        <v>16</v>
      </c>
      <c r="T23" s="91">
        <v>20</v>
      </c>
      <c r="U23" s="118">
        <f t="shared" si="3"/>
        <v>-4</v>
      </c>
    </row>
    <row r="24" spans="1:21" s="17" customFormat="1" ht="21.75" customHeight="1">
      <c r="A24" s="222" t="s">
        <v>658</v>
      </c>
      <c r="B24" s="223"/>
      <c r="C24" s="34">
        <f>SUM(C22:C23)</f>
        <v>72</v>
      </c>
      <c r="D24" s="35"/>
      <c r="E24" s="37">
        <v>8</v>
      </c>
      <c r="F24" s="105">
        <v>4.6041999999999996</v>
      </c>
      <c r="G24" s="106">
        <v>9</v>
      </c>
      <c r="H24" s="97">
        <f t="shared" si="0"/>
        <v>-1</v>
      </c>
      <c r="I24" s="39"/>
      <c r="J24" s="37">
        <v>2</v>
      </c>
      <c r="K24" s="105">
        <v>6.3777999999999997</v>
      </c>
      <c r="L24" s="106">
        <v>3</v>
      </c>
      <c r="M24" s="111">
        <f t="shared" si="1"/>
        <v>-1</v>
      </c>
      <c r="N24" s="39"/>
      <c r="O24" s="37">
        <v>14</v>
      </c>
      <c r="P24" s="105">
        <v>4.5708000000000002</v>
      </c>
      <c r="Q24" s="106">
        <v>16</v>
      </c>
      <c r="R24" s="114">
        <f t="shared" si="2"/>
        <v>-2</v>
      </c>
      <c r="S24" s="37">
        <v>6</v>
      </c>
      <c r="T24" s="106">
        <v>7</v>
      </c>
      <c r="U24" s="111">
        <f t="shared" si="3"/>
        <v>-1</v>
      </c>
    </row>
    <row r="25" spans="1:21" s="17" customFormat="1" ht="21.75" customHeight="1" thickBot="1">
      <c r="A25" s="224" t="s">
        <v>659</v>
      </c>
      <c r="B25" s="225"/>
      <c r="C25" s="98">
        <f>+C21+C17+C13+C24</f>
        <v>372</v>
      </c>
      <c r="D25" s="99"/>
      <c r="E25" s="100"/>
      <c r="F25" s="101"/>
      <c r="G25" s="102">
        <v>4</v>
      </c>
      <c r="H25" s="102"/>
      <c r="I25" s="103"/>
      <c r="J25" s="78"/>
      <c r="K25" s="101"/>
      <c r="L25" s="102">
        <v>4</v>
      </c>
      <c r="M25" s="113"/>
      <c r="N25" s="103"/>
      <c r="O25" s="78"/>
      <c r="P25" s="101"/>
      <c r="Q25" s="102">
        <v>6</v>
      </c>
      <c r="R25" s="107"/>
      <c r="S25" s="104"/>
      <c r="T25" s="102">
        <v>5</v>
      </c>
      <c r="U25" s="119"/>
    </row>
    <row r="26" spans="1:21">
      <c r="A26" s="12"/>
      <c r="B26" s="12"/>
      <c r="C26" s="12"/>
      <c r="D26" s="12"/>
      <c r="E26" s="13"/>
      <c r="F26" s="13"/>
      <c r="G26" s="13"/>
      <c r="H26" s="14"/>
      <c r="I26" s="12"/>
      <c r="J26" s="13"/>
      <c r="K26" s="13"/>
      <c r="L26" s="5"/>
      <c r="M26" s="5"/>
      <c r="N26" s="12"/>
      <c r="O26" s="12"/>
      <c r="P26" s="12"/>
      <c r="Q26" s="226" t="s">
        <v>660</v>
      </c>
      <c r="R26" s="226"/>
      <c r="S26" s="226"/>
      <c r="T26" s="226"/>
      <c r="U26" s="226"/>
    </row>
  </sheetData>
  <mergeCells count="36">
    <mergeCell ref="A2:U2"/>
    <mergeCell ref="A4:C4"/>
    <mergeCell ref="J4:L4"/>
    <mergeCell ref="A5:A9"/>
    <mergeCell ref="B5:B9"/>
    <mergeCell ref="C5:C9"/>
    <mergeCell ref="D5:U5"/>
    <mergeCell ref="D6:E6"/>
    <mergeCell ref="I6:J6"/>
    <mergeCell ref="N6:O6"/>
    <mergeCell ref="F8:G8"/>
    <mergeCell ref="R6:S6"/>
    <mergeCell ref="D7:H7"/>
    <mergeCell ref="I7:M7"/>
    <mergeCell ref="N7:R7"/>
    <mergeCell ref="S7:U7"/>
    <mergeCell ref="D8:D9"/>
    <mergeCell ref="E8:E9"/>
    <mergeCell ref="H8:H9"/>
    <mergeCell ref="N8:N9"/>
    <mergeCell ref="O8:O9"/>
    <mergeCell ref="K8:L8"/>
    <mergeCell ref="M8:M9"/>
    <mergeCell ref="I8:I9"/>
    <mergeCell ref="J8:J9"/>
    <mergeCell ref="Q26:U26"/>
    <mergeCell ref="S8:S9"/>
    <mergeCell ref="R8:R9"/>
    <mergeCell ref="U8:U9"/>
    <mergeCell ref="P8:Q8"/>
    <mergeCell ref="T8:T9"/>
    <mergeCell ref="A13:B13"/>
    <mergeCell ref="A17:B17"/>
    <mergeCell ref="A21:B21"/>
    <mergeCell ref="A24:B24"/>
    <mergeCell ref="A25:B25"/>
  </mergeCells>
  <pageMargins left="0.24" right="0.16" top="0.33" bottom="0.21" header="0.3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C26"/>
  <sheetViews>
    <sheetView workbookViewId="0">
      <selection activeCell="AE11" sqref="AE11"/>
    </sheetView>
  </sheetViews>
  <sheetFormatPr defaultRowHeight="15.75"/>
  <cols>
    <col min="1" max="1" width="3.625" bestFit="1" customWidth="1"/>
    <col min="2" max="3" width="5" bestFit="1" customWidth="1"/>
    <col min="4" max="4" width="6.5" bestFit="1" customWidth="1"/>
    <col min="5" max="5" width="5.25" bestFit="1" customWidth="1"/>
    <col min="6" max="6" width="3.625" bestFit="1" customWidth="1"/>
    <col min="7" max="8" width="3.625" customWidth="1"/>
    <col min="9" max="9" width="5.875" bestFit="1" customWidth="1"/>
    <col min="10" max="10" width="4.75" bestFit="1" customWidth="1"/>
    <col min="11" max="11" width="7.375" bestFit="1" customWidth="1"/>
    <col min="12" max="12" width="5.25" bestFit="1" customWidth="1"/>
    <col min="13" max="13" width="4.5" customWidth="1"/>
    <col min="14" max="14" width="3.625" bestFit="1" customWidth="1"/>
    <col min="15" max="15" width="4.5" customWidth="1"/>
    <col min="16" max="16" width="5.875" bestFit="1" customWidth="1"/>
    <col min="17" max="17" width="4.75" bestFit="1" customWidth="1"/>
    <col min="18" max="18" width="5.75" bestFit="1" customWidth="1"/>
    <col min="19" max="19" width="5.25" bestFit="1" customWidth="1"/>
    <col min="20" max="22" width="3.625" bestFit="1" customWidth="1"/>
    <col min="23" max="23" width="5.875" bestFit="1" customWidth="1"/>
    <col min="24" max="24" width="4.75" bestFit="1" customWidth="1"/>
    <col min="25" max="25" width="5.25" bestFit="1" customWidth="1"/>
    <col min="26" max="27" width="3.625" bestFit="1" customWidth="1"/>
    <col min="28" max="28" width="3.625" customWidth="1"/>
    <col min="29" max="29" width="3.625" bestFit="1" customWidth="1"/>
  </cols>
  <sheetData>
    <row r="2" spans="1:29" ht="30.75" customHeight="1">
      <c r="A2" s="231" t="s">
        <v>626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29" ht="5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6.5" thickBot="1">
      <c r="A4" s="232" t="s">
        <v>627</v>
      </c>
      <c r="B4" s="232"/>
      <c r="C4" s="232"/>
      <c r="D4" s="5"/>
      <c r="E4" s="5"/>
      <c r="F4" s="5"/>
      <c r="G4" s="5"/>
      <c r="H4" s="5"/>
      <c r="I4" s="5"/>
      <c r="J4" s="5"/>
      <c r="K4" s="5"/>
      <c r="L4" s="233" t="s">
        <v>666</v>
      </c>
      <c r="M4" s="233"/>
      <c r="N4" s="233"/>
      <c r="O4" s="233"/>
      <c r="P4" s="23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1" customHeight="1">
      <c r="A5" s="234" t="s">
        <v>614</v>
      </c>
      <c r="B5" s="236" t="s">
        <v>5</v>
      </c>
      <c r="C5" s="236" t="s">
        <v>628</v>
      </c>
      <c r="D5" s="239" t="s">
        <v>629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40"/>
      <c r="AC5" s="241"/>
    </row>
    <row r="6" spans="1:29" ht="21" customHeight="1" thickBot="1">
      <c r="A6" s="235"/>
      <c r="B6" s="237"/>
      <c r="C6" s="237"/>
      <c r="D6" s="242" t="s">
        <v>630</v>
      </c>
      <c r="E6" s="243"/>
      <c r="F6" s="6">
        <v>55</v>
      </c>
      <c r="G6" s="6"/>
      <c r="H6" s="6"/>
      <c r="I6" s="6"/>
      <c r="J6" s="7"/>
      <c r="K6" s="243" t="s">
        <v>631</v>
      </c>
      <c r="L6" s="243"/>
      <c r="M6" s="6">
        <v>50</v>
      </c>
      <c r="N6" s="6"/>
      <c r="O6" s="6"/>
      <c r="P6" s="6"/>
      <c r="Q6" s="7"/>
      <c r="R6" s="243" t="s">
        <v>632</v>
      </c>
      <c r="S6" s="243"/>
      <c r="T6" s="6">
        <v>46</v>
      </c>
      <c r="U6" s="16"/>
      <c r="W6" s="6"/>
      <c r="X6" s="243" t="s">
        <v>633</v>
      </c>
      <c r="Y6" s="243"/>
      <c r="Z6" s="243"/>
      <c r="AA6" s="6">
        <v>43</v>
      </c>
      <c r="AB6" s="6"/>
      <c r="AC6" s="8"/>
    </row>
    <row r="7" spans="1:29" ht="21" customHeight="1">
      <c r="A7" s="235"/>
      <c r="B7" s="237"/>
      <c r="C7" s="238"/>
      <c r="D7" s="244" t="s">
        <v>634</v>
      </c>
      <c r="E7" s="245"/>
      <c r="F7" s="245"/>
      <c r="G7" s="245"/>
      <c r="H7" s="245"/>
      <c r="I7" s="245"/>
      <c r="J7" s="247"/>
      <c r="K7" s="244" t="s">
        <v>635</v>
      </c>
      <c r="L7" s="245"/>
      <c r="M7" s="245"/>
      <c r="N7" s="245"/>
      <c r="O7" s="245"/>
      <c r="P7" s="245"/>
      <c r="Q7" s="247"/>
      <c r="R7" s="244" t="s">
        <v>636</v>
      </c>
      <c r="S7" s="245"/>
      <c r="T7" s="245"/>
      <c r="U7" s="245"/>
      <c r="V7" s="245"/>
      <c r="W7" s="245"/>
      <c r="X7" s="247"/>
      <c r="Y7" s="244" t="s">
        <v>637</v>
      </c>
      <c r="Z7" s="245"/>
      <c r="AA7" s="245"/>
      <c r="AB7" s="245"/>
      <c r="AC7" s="247"/>
    </row>
    <row r="8" spans="1:29" ht="21" customHeight="1">
      <c r="A8" s="235"/>
      <c r="B8" s="237"/>
      <c r="C8" s="238"/>
      <c r="D8" s="227" t="s">
        <v>638</v>
      </c>
      <c r="E8" s="229" t="s">
        <v>639</v>
      </c>
      <c r="F8" s="229" t="s">
        <v>640</v>
      </c>
      <c r="G8" s="229" t="s">
        <v>641</v>
      </c>
      <c r="H8" s="229" t="s">
        <v>662</v>
      </c>
      <c r="I8" s="229" t="s">
        <v>663</v>
      </c>
      <c r="J8" s="228"/>
      <c r="K8" s="227" t="s">
        <v>638</v>
      </c>
      <c r="L8" s="249" t="s">
        <v>639</v>
      </c>
      <c r="M8" s="229" t="s">
        <v>640</v>
      </c>
      <c r="N8" s="229" t="s">
        <v>641</v>
      </c>
      <c r="O8" s="229" t="s">
        <v>662</v>
      </c>
      <c r="P8" s="229" t="s">
        <v>663</v>
      </c>
      <c r="Q8" s="228"/>
      <c r="R8" s="227" t="s">
        <v>638</v>
      </c>
      <c r="S8" s="229" t="s">
        <v>639</v>
      </c>
      <c r="T8" s="229" t="s">
        <v>640</v>
      </c>
      <c r="U8" s="229" t="s">
        <v>641</v>
      </c>
      <c r="V8" s="229" t="s">
        <v>662</v>
      </c>
      <c r="W8" s="229" t="s">
        <v>663</v>
      </c>
      <c r="X8" s="228"/>
      <c r="Y8" s="227" t="s">
        <v>639</v>
      </c>
      <c r="Z8" s="251" t="s">
        <v>640</v>
      </c>
      <c r="AA8" s="229" t="s">
        <v>641</v>
      </c>
      <c r="AB8" s="229" t="s">
        <v>662</v>
      </c>
      <c r="AC8" s="228" t="s">
        <v>663</v>
      </c>
    </row>
    <row r="9" spans="1:29" ht="39.75" customHeight="1">
      <c r="A9" s="235"/>
      <c r="B9" s="237"/>
      <c r="C9" s="238"/>
      <c r="D9" s="227"/>
      <c r="E9" s="229"/>
      <c r="F9" s="229"/>
      <c r="G9" s="229"/>
      <c r="H9" s="229"/>
      <c r="I9" s="9" t="s">
        <v>642</v>
      </c>
      <c r="J9" s="10" t="s">
        <v>643</v>
      </c>
      <c r="K9" s="227"/>
      <c r="L9" s="250"/>
      <c r="M9" s="229"/>
      <c r="N9" s="229"/>
      <c r="O9" s="229"/>
      <c r="P9" s="9" t="s">
        <v>642</v>
      </c>
      <c r="Q9" s="10" t="s">
        <v>643</v>
      </c>
      <c r="R9" s="227"/>
      <c r="S9" s="229"/>
      <c r="T9" s="229"/>
      <c r="U9" s="229"/>
      <c r="V9" s="229"/>
      <c r="W9" s="9" t="s">
        <v>642</v>
      </c>
      <c r="X9" s="10" t="s">
        <v>643</v>
      </c>
      <c r="Y9" s="227"/>
      <c r="Z9" s="251"/>
      <c r="AA9" s="229"/>
      <c r="AB9" s="229"/>
      <c r="AC9" s="228"/>
    </row>
    <row r="10" spans="1:29" ht="21.75" customHeight="1">
      <c r="A10" s="18">
        <v>1</v>
      </c>
      <c r="B10" s="19" t="s">
        <v>9</v>
      </c>
      <c r="C10" s="20">
        <v>33</v>
      </c>
      <c r="D10" s="60" t="s">
        <v>644</v>
      </c>
      <c r="E10" s="19"/>
      <c r="F10" s="128">
        <v>48</v>
      </c>
      <c r="G10" s="57">
        <v>43</v>
      </c>
      <c r="H10" s="57">
        <v>43</v>
      </c>
      <c r="I10" s="61">
        <v>6.57</v>
      </c>
      <c r="J10" s="62">
        <v>36</v>
      </c>
      <c r="K10" s="60" t="s">
        <v>645</v>
      </c>
      <c r="L10" s="22"/>
      <c r="M10" s="128">
        <v>52</v>
      </c>
      <c r="N10" s="57">
        <v>44</v>
      </c>
      <c r="O10" s="57">
        <v>31</v>
      </c>
      <c r="P10" s="61">
        <v>5.46</v>
      </c>
      <c r="Q10" s="62">
        <v>24</v>
      </c>
      <c r="R10" s="60" t="s">
        <v>646</v>
      </c>
      <c r="S10" s="22"/>
      <c r="T10" s="128">
        <v>36</v>
      </c>
      <c r="U10" s="57">
        <v>43</v>
      </c>
      <c r="V10" s="57">
        <v>50</v>
      </c>
      <c r="W10" s="63">
        <v>4.16</v>
      </c>
      <c r="X10" s="62">
        <v>37</v>
      </c>
      <c r="Y10" s="23"/>
      <c r="Z10" s="128">
        <v>48</v>
      </c>
      <c r="AA10" s="19">
        <v>45</v>
      </c>
      <c r="AB10" s="19">
        <v>6</v>
      </c>
      <c r="AC10" s="62">
        <v>35</v>
      </c>
    </row>
    <row r="11" spans="1:29" ht="21.75" customHeight="1">
      <c r="A11" s="24">
        <v>2</v>
      </c>
      <c r="B11" s="25" t="s">
        <v>118</v>
      </c>
      <c r="C11" s="26">
        <v>32</v>
      </c>
      <c r="D11" s="64" t="s">
        <v>644</v>
      </c>
      <c r="E11" s="25"/>
      <c r="F11" s="129">
        <v>54</v>
      </c>
      <c r="G11" s="58">
        <v>48</v>
      </c>
      <c r="H11" s="58">
        <v>48</v>
      </c>
      <c r="I11" s="65">
        <v>6.65</v>
      </c>
      <c r="J11" s="66">
        <v>32</v>
      </c>
      <c r="K11" s="64" t="s">
        <v>647</v>
      </c>
      <c r="L11" s="28"/>
      <c r="M11" s="129">
        <v>54</v>
      </c>
      <c r="N11" s="58">
        <v>42</v>
      </c>
      <c r="O11" s="58">
        <v>28</v>
      </c>
      <c r="P11" s="65">
        <v>5.08</v>
      </c>
      <c r="Q11" s="66">
        <v>39</v>
      </c>
      <c r="R11" s="64" t="s">
        <v>646</v>
      </c>
      <c r="S11" s="28"/>
      <c r="T11" s="129">
        <v>37</v>
      </c>
      <c r="U11" s="58">
        <v>48</v>
      </c>
      <c r="V11" s="58">
        <v>54</v>
      </c>
      <c r="W11" s="67">
        <v>3.92</v>
      </c>
      <c r="X11" s="66">
        <v>42</v>
      </c>
      <c r="Y11" s="24"/>
      <c r="Z11" s="129">
        <v>53</v>
      </c>
      <c r="AA11" s="25">
        <v>48</v>
      </c>
      <c r="AB11" s="25">
        <v>49</v>
      </c>
      <c r="AC11" s="66">
        <v>39</v>
      </c>
    </row>
    <row r="12" spans="1:29" ht="21.75" customHeight="1">
      <c r="A12" s="29">
        <v>3</v>
      </c>
      <c r="B12" s="30" t="s">
        <v>188</v>
      </c>
      <c r="C12" s="31">
        <v>34</v>
      </c>
      <c r="D12" s="68" t="s">
        <v>648</v>
      </c>
      <c r="E12" s="30"/>
      <c r="F12" s="130">
        <v>7</v>
      </c>
      <c r="G12" s="59">
        <v>10</v>
      </c>
      <c r="H12" s="59">
        <v>14</v>
      </c>
      <c r="I12" s="69">
        <v>8.6300000000000008</v>
      </c>
      <c r="J12" s="70">
        <v>7</v>
      </c>
      <c r="K12" s="68" t="s">
        <v>647</v>
      </c>
      <c r="L12" s="33"/>
      <c r="M12" s="130">
        <v>9</v>
      </c>
      <c r="N12" s="59">
        <v>5</v>
      </c>
      <c r="O12" s="59">
        <v>5</v>
      </c>
      <c r="P12" s="71">
        <v>7</v>
      </c>
      <c r="Q12" s="70">
        <v>5</v>
      </c>
      <c r="R12" s="68" t="s">
        <v>646</v>
      </c>
      <c r="S12" s="33"/>
      <c r="T12" s="130">
        <v>5</v>
      </c>
      <c r="U12" s="59">
        <v>5</v>
      </c>
      <c r="V12" s="59">
        <v>6</v>
      </c>
      <c r="W12" s="71">
        <v>7.83</v>
      </c>
      <c r="X12" s="70">
        <v>2</v>
      </c>
      <c r="Y12" s="29"/>
      <c r="Z12" s="130">
        <v>5</v>
      </c>
      <c r="AA12" s="30">
        <v>5</v>
      </c>
      <c r="AB12" s="30">
        <v>6</v>
      </c>
      <c r="AC12" s="70">
        <v>4</v>
      </c>
    </row>
    <row r="13" spans="1:29" s="17" customFormat="1" ht="21.75" customHeight="1">
      <c r="A13" s="220" t="s">
        <v>649</v>
      </c>
      <c r="B13" s="221"/>
      <c r="C13" s="50">
        <f>SUM(C10:C12)</f>
        <v>99</v>
      </c>
      <c r="D13" s="51"/>
      <c r="E13" s="52"/>
      <c r="F13" s="53">
        <v>11</v>
      </c>
      <c r="G13" s="44">
        <v>12</v>
      </c>
      <c r="H13" s="44">
        <v>12</v>
      </c>
      <c r="I13" s="72">
        <v>7.3010000000000002</v>
      </c>
      <c r="J13" s="73">
        <v>6</v>
      </c>
      <c r="K13" s="54"/>
      <c r="L13" s="53"/>
      <c r="M13" s="132">
        <v>17</v>
      </c>
      <c r="N13" s="44">
        <v>7</v>
      </c>
      <c r="O13" s="44">
        <v>4</v>
      </c>
      <c r="P13" s="72">
        <v>5.8666999999999998</v>
      </c>
      <c r="Q13" s="73">
        <v>2</v>
      </c>
      <c r="R13" s="54"/>
      <c r="S13" s="53"/>
      <c r="T13" s="132">
        <v>2</v>
      </c>
      <c r="U13" s="44">
        <v>6</v>
      </c>
      <c r="V13" s="44">
        <v>7</v>
      </c>
      <c r="W13" s="72">
        <v>5.3423999999999996</v>
      </c>
      <c r="X13" s="73">
        <v>10</v>
      </c>
      <c r="Y13" s="55"/>
      <c r="Z13" s="132">
        <v>6</v>
      </c>
      <c r="AA13" s="52">
        <v>9</v>
      </c>
      <c r="AB13" s="56">
        <v>7</v>
      </c>
      <c r="AC13" s="73">
        <v>2</v>
      </c>
    </row>
    <row r="14" spans="1:29" ht="21.75" customHeight="1">
      <c r="A14" s="18">
        <v>4</v>
      </c>
      <c r="B14" s="19" t="s">
        <v>250</v>
      </c>
      <c r="C14" s="20">
        <v>35</v>
      </c>
      <c r="D14" s="60" t="s">
        <v>644</v>
      </c>
      <c r="E14" s="128">
        <v>34</v>
      </c>
      <c r="F14" s="22">
        <v>28</v>
      </c>
      <c r="G14" s="57">
        <v>47</v>
      </c>
      <c r="H14" s="57">
        <v>48</v>
      </c>
      <c r="I14" s="61">
        <v>5.0999999999999996</v>
      </c>
      <c r="J14" s="62">
        <v>34</v>
      </c>
      <c r="K14" s="60" t="s">
        <v>645</v>
      </c>
      <c r="L14" s="128">
        <v>33</v>
      </c>
      <c r="M14" s="22">
        <v>17</v>
      </c>
      <c r="N14" s="57">
        <v>36</v>
      </c>
      <c r="O14" s="57">
        <v>29</v>
      </c>
      <c r="P14" s="61">
        <v>5.61</v>
      </c>
      <c r="Q14" s="62">
        <v>19</v>
      </c>
      <c r="R14" s="60" t="s">
        <v>650</v>
      </c>
      <c r="S14" s="128">
        <v>43</v>
      </c>
      <c r="T14" s="22">
        <v>45</v>
      </c>
      <c r="U14" s="57">
        <v>39</v>
      </c>
      <c r="V14" s="57">
        <v>36</v>
      </c>
      <c r="W14" s="63">
        <v>4.41</v>
      </c>
      <c r="X14" s="62">
        <v>30</v>
      </c>
      <c r="Y14" s="134">
        <v>37</v>
      </c>
      <c r="Z14" s="22">
        <v>37</v>
      </c>
      <c r="AA14" s="19">
        <v>44</v>
      </c>
      <c r="AB14" s="19">
        <v>44</v>
      </c>
      <c r="AC14" s="62">
        <v>29</v>
      </c>
    </row>
    <row r="15" spans="1:29" ht="21.75" customHeight="1">
      <c r="A15" s="24">
        <v>5</v>
      </c>
      <c r="B15" s="25" t="s">
        <v>303</v>
      </c>
      <c r="C15" s="26">
        <v>36</v>
      </c>
      <c r="D15" s="64" t="s">
        <v>651</v>
      </c>
      <c r="E15" s="129">
        <v>34</v>
      </c>
      <c r="F15" s="28">
        <v>42</v>
      </c>
      <c r="G15" s="58">
        <v>44</v>
      </c>
      <c r="H15" s="58">
        <v>45</v>
      </c>
      <c r="I15" s="65">
        <v>5.01</v>
      </c>
      <c r="J15" s="66">
        <v>39</v>
      </c>
      <c r="K15" s="64" t="s">
        <v>647</v>
      </c>
      <c r="L15" s="129">
        <v>30</v>
      </c>
      <c r="M15" s="28">
        <v>18</v>
      </c>
      <c r="N15" s="58">
        <v>22</v>
      </c>
      <c r="O15" s="58">
        <v>23</v>
      </c>
      <c r="P15" s="65">
        <v>5.67</v>
      </c>
      <c r="Q15" s="66">
        <v>16</v>
      </c>
      <c r="R15" s="64" t="s">
        <v>650</v>
      </c>
      <c r="S15" s="129">
        <v>31</v>
      </c>
      <c r="T15" s="28">
        <v>28</v>
      </c>
      <c r="U15" s="58">
        <v>29</v>
      </c>
      <c r="V15" s="58">
        <v>31</v>
      </c>
      <c r="W15" s="67">
        <v>4.8</v>
      </c>
      <c r="X15" s="66">
        <v>28</v>
      </c>
      <c r="Y15" s="135">
        <v>35</v>
      </c>
      <c r="Z15" s="28">
        <v>32</v>
      </c>
      <c r="AA15" s="25">
        <v>33</v>
      </c>
      <c r="AB15" s="25">
        <v>36</v>
      </c>
      <c r="AC15" s="66">
        <v>23</v>
      </c>
    </row>
    <row r="16" spans="1:29" ht="21.75" customHeight="1">
      <c r="A16" s="29">
        <v>6</v>
      </c>
      <c r="B16" s="30" t="s">
        <v>358</v>
      </c>
      <c r="C16" s="31">
        <v>39</v>
      </c>
      <c r="D16" s="68" t="s">
        <v>652</v>
      </c>
      <c r="E16" s="130">
        <v>5</v>
      </c>
      <c r="F16" s="33">
        <v>4</v>
      </c>
      <c r="G16" s="59">
        <v>7</v>
      </c>
      <c r="H16" s="59">
        <v>11</v>
      </c>
      <c r="I16" s="69">
        <v>6.75</v>
      </c>
      <c r="J16" s="70">
        <v>8</v>
      </c>
      <c r="K16" s="68" t="s">
        <v>653</v>
      </c>
      <c r="L16" s="130">
        <v>5</v>
      </c>
      <c r="M16" s="33">
        <v>7</v>
      </c>
      <c r="N16" s="59">
        <v>6</v>
      </c>
      <c r="O16" s="59">
        <v>6</v>
      </c>
      <c r="P16" s="71">
        <v>6.98</v>
      </c>
      <c r="Q16" s="70">
        <v>6</v>
      </c>
      <c r="R16" s="68" t="s">
        <v>650</v>
      </c>
      <c r="S16" s="130">
        <v>5</v>
      </c>
      <c r="T16" s="33">
        <v>5</v>
      </c>
      <c r="U16" s="59">
        <v>6</v>
      </c>
      <c r="V16" s="59">
        <v>7</v>
      </c>
      <c r="W16" s="71">
        <v>7.22</v>
      </c>
      <c r="X16" s="70">
        <v>4</v>
      </c>
      <c r="Y16" s="136">
        <v>5</v>
      </c>
      <c r="Z16" s="33">
        <v>6</v>
      </c>
      <c r="AA16" s="30">
        <v>6</v>
      </c>
      <c r="AB16" s="30">
        <v>7</v>
      </c>
      <c r="AC16" s="70">
        <v>6</v>
      </c>
    </row>
    <row r="17" spans="1:29" s="17" customFormat="1" ht="21.75" customHeight="1">
      <c r="A17" s="222" t="s">
        <v>654</v>
      </c>
      <c r="B17" s="223"/>
      <c r="C17" s="34">
        <f>SUM(C14:C16)</f>
        <v>110</v>
      </c>
      <c r="D17" s="35"/>
      <c r="E17" s="131">
        <v>6</v>
      </c>
      <c r="F17" s="37">
        <v>5</v>
      </c>
      <c r="G17" s="38">
        <v>11</v>
      </c>
      <c r="H17" s="38">
        <v>16</v>
      </c>
      <c r="I17" s="74">
        <v>5.6544999999999996</v>
      </c>
      <c r="J17" s="75">
        <v>7</v>
      </c>
      <c r="K17" s="39"/>
      <c r="L17" s="131">
        <v>5</v>
      </c>
      <c r="M17" s="37">
        <v>2</v>
      </c>
      <c r="N17" s="38">
        <v>7</v>
      </c>
      <c r="O17" s="38">
        <v>2</v>
      </c>
      <c r="P17" s="74">
        <v>6.1154999999999999</v>
      </c>
      <c r="Q17" s="75">
        <v>2</v>
      </c>
      <c r="R17" s="39"/>
      <c r="S17" s="131">
        <v>6</v>
      </c>
      <c r="T17" s="37">
        <v>7</v>
      </c>
      <c r="U17" s="38">
        <v>7</v>
      </c>
      <c r="V17" s="38">
        <v>9</v>
      </c>
      <c r="W17" s="74">
        <v>5.5327000000000002</v>
      </c>
      <c r="X17" s="75">
        <v>6</v>
      </c>
      <c r="Y17" s="137">
        <v>5</v>
      </c>
      <c r="Z17" s="37">
        <v>5</v>
      </c>
      <c r="AA17" s="36">
        <v>6</v>
      </c>
      <c r="AB17" s="40">
        <v>7</v>
      </c>
      <c r="AC17" s="75">
        <v>3</v>
      </c>
    </row>
    <row r="18" spans="1:29" ht="21.75" customHeight="1">
      <c r="A18" s="18">
        <v>7</v>
      </c>
      <c r="B18" s="19" t="s">
        <v>413</v>
      </c>
      <c r="C18" s="20">
        <v>29</v>
      </c>
      <c r="D18" s="60" t="s">
        <v>651</v>
      </c>
      <c r="E18" s="128">
        <v>35</v>
      </c>
      <c r="F18" s="22">
        <v>45</v>
      </c>
      <c r="G18" s="57">
        <v>46</v>
      </c>
      <c r="H18" s="57">
        <v>46</v>
      </c>
      <c r="I18" s="61">
        <v>3.12</v>
      </c>
      <c r="J18" s="62">
        <v>45</v>
      </c>
      <c r="K18" s="60" t="s">
        <v>653</v>
      </c>
      <c r="L18" s="128">
        <v>33</v>
      </c>
      <c r="M18" s="22">
        <v>42</v>
      </c>
      <c r="N18" s="57">
        <v>41</v>
      </c>
      <c r="O18" s="57">
        <v>42</v>
      </c>
      <c r="P18" s="61">
        <v>3.66</v>
      </c>
      <c r="Q18" s="62">
        <v>45</v>
      </c>
      <c r="R18" s="60" t="s">
        <v>646</v>
      </c>
      <c r="S18" s="128">
        <v>46</v>
      </c>
      <c r="T18" s="22">
        <v>46</v>
      </c>
      <c r="U18" s="57">
        <v>46</v>
      </c>
      <c r="V18" s="57">
        <v>45</v>
      </c>
      <c r="W18" s="63">
        <v>2.9</v>
      </c>
      <c r="X18" s="62">
        <v>45</v>
      </c>
      <c r="Y18" s="134">
        <v>43</v>
      </c>
      <c r="Z18" s="22">
        <v>45</v>
      </c>
      <c r="AA18" s="19">
        <v>46</v>
      </c>
      <c r="AB18" s="19">
        <v>46</v>
      </c>
      <c r="AC18" s="62">
        <v>45</v>
      </c>
    </row>
    <row r="19" spans="1:29" ht="21.75" customHeight="1">
      <c r="A19" s="24">
        <v>8</v>
      </c>
      <c r="B19" s="25" t="s">
        <v>447</v>
      </c>
      <c r="C19" s="26">
        <v>30</v>
      </c>
      <c r="D19" s="64" t="s">
        <v>651</v>
      </c>
      <c r="E19" s="129">
        <v>35</v>
      </c>
      <c r="F19" s="28">
        <v>42</v>
      </c>
      <c r="G19" s="58">
        <v>45</v>
      </c>
      <c r="H19" s="58">
        <v>45</v>
      </c>
      <c r="I19" s="65">
        <v>3.17</v>
      </c>
      <c r="J19" s="66">
        <v>44</v>
      </c>
      <c r="K19" s="64" t="s">
        <v>653</v>
      </c>
      <c r="L19" s="129">
        <v>28</v>
      </c>
      <c r="M19" s="28">
        <v>41</v>
      </c>
      <c r="N19" s="58">
        <v>37</v>
      </c>
      <c r="O19" s="58">
        <v>30</v>
      </c>
      <c r="P19" s="65">
        <v>3.46</v>
      </c>
      <c r="Q19" s="66">
        <v>46</v>
      </c>
      <c r="R19" s="64" t="s">
        <v>650</v>
      </c>
      <c r="S19" s="129">
        <v>45</v>
      </c>
      <c r="T19" s="28">
        <v>42</v>
      </c>
      <c r="U19" s="58">
        <v>44</v>
      </c>
      <c r="V19" s="58">
        <v>44</v>
      </c>
      <c r="W19" s="67">
        <v>3.05</v>
      </c>
      <c r="X19" s="66">
        <v>44</v>
      </c>
      <c r="Y19" s="135">
        <v>41</v>
      </c>
      <c r="Z19" s="28">
        <v>43</v>
      </c>
      <c r="AA19" s="25">
        <v>45</v>
      </c>
      <c r="AB19" s="25">
        <v>44</v>
      </c>
      <c r="AC19" s="66">
        <v>46</v>
      </c>
    </row>
    <row r="20" spans="1:29" ht="21.75" customHeight="1">
      <c r="A20" s="29">
        <v>9</v>
      </c>
      <c r="B20" s="30" t="s">
        <v>483</v>
      </c>
      <c r="C20" s="31">
        <v>32</v>
      </c>
      <c r="D20" s="68" t="s">
        <v>645</v>
      </c>
      <c r="E20" s="130">
        <v>6</v>
      </c>
      <c r="F20" s="33">
        <v>8</v>
      </c>
      <c r="G20" s="59">
        <v>8</v>
      </c>
      <c r="H20" s="59">
        <v>8</v>
      </c>
      <c r="I20" s="69">
        <v>7.64</v>
      </c>
      <c r="J20" s="70">
        <v>6</v>
      </c>
      <c r="K20" s="68" t="s">
        <v>655</v>
      </c>
      <c r="L20" s="130">
        <v>6</v>
      </c>
      <c r="M20" s="33">
        <v>5</v>
      </c>
      <c r="N20" s="59">
        <v>5</v>
      </c>
      <c r="O20" s="59">
        <v>5</v>
      </c>
      <c r="P20" s="71">
        <v>5.96</v>
      </c>
      <c r="Q20" s="70">
        <v>8</v>
      </c>
      <c r="R20" s="68" t="s">
        <v>646</v>
      </c>
      <c r="S20" s="130">
        <v>5</v>
      </c>
      <c r="T20" s="33">
        <v>4</v>
      </c>
      <c r="U20" s="59">
        <v>5</v>
      </c>
      <c r="V20" s="59">
        <v>6</v>
      </c>
      <c r="W20" s="71">
        <v>5.27</v>
      </c>
      <c r="X20" s="70">
        <v>6</v>
      </c>
      <c r="Y20" s="136">
        <v>6</v>
      </c>
      <c r="Z20" s="33">
        <v>7</v>
      </c>
      <c r="AA20" s="30">
        <v>6</v>
      </c>
      <c r="AB20" s="30">
        <v>6</v>
      </c>
      <c r="AC20" s="70">
        <v>6</v>
      </c>
    </row>
    <row r="21" spans="1:29" s="17" customFormat="1" ht="21.75" customHeight="1">
      <c r="A21" s="222" t="s">
        <v>656</v>
      </c>
      <c r="B21" s="223"/>
      <c r="C21" s="34">
        <f>SUM(C18:C20)</f>
        <v>91</v>
      </c>
      <c r="D21" s="35"/>
      <c r="E21" s="131">
        <v>10</v>
      </c>
      <c r="F21" s="37">
        <v>16</v>
      </c>
      <c r="G21" s="38">
        <v>17</v>
      </c>
      <c r="H21" s="38">
        <v>19</v>
      </c>
      <c r="I21" s="74">
        <v>4.7252999999999998</v>
      </c>
      <c r="J21" s="75">
        <v>11</v>
      </c>
      <c r="K21" s="39"/>
      <c r="L21" s="131">
        <v>2</v>
      </c>
      <c r="M21" s="37">
        <v>9</v>
      </c>
      <c r="N21" s="38">
        <v>7</v>
      </c>
      <c r="O21" s="38">
        <v>4</v>
      </c>
      <c r="P21" s="74">
        <v>4.4010999999999996</v>
      </c>
      <c r="Q21" s="75">
        <v>16</v>
      </c>
      <c r="R21" s="39"/>
      <c r="S21" s="131">
        <v>15</v>
      </c>
      <c r="T21" s="37">
        <v>16</v>
      </c>
      <c r="U21" s="38">
        <v>15</v>
      </c>
      <c r="V21" s="38">
        <v>16</v>
      </c>
      <c r="W21" s="74">
        <v>3.7824</v>
      </c>
      <c r="X21" s="75">
        <v>18</v>
      </c>
      <c r="Y21" s="137">
        <v>10</v>
      </c>
      <c r="Z21" s="37">
        <v>14</v>
      </c>
      <c r="AA21" s="36">
        <v>16</v>
      </c>
      <c r="AB21" s="40">
        <v>18</v>
      </c>
      <c r="AC21" s="75">
        <v>15</v>
      </c>
    </row>
    <row r="22" spans="1:29" ht="21.75" customHeight="1">
      <c r="A22" s="18">
        <v>10</v>
      </c>
      <c r="B22" s="19" t="s">
        <v>523</v>
      </c>
      <c r="C22" s="20">
        <v>36</v>
      </c>
      <c r="D22" s="60" t="s">
        <v>652</v>
      </c>
      <c r="E22" s="128">
        <v>16</v>
      </c>
      <c r="F22" s="22">
        <v>24</v>
      </c>
      <c r="G22" s="57">
        <v>39</v>
      </c>
      <c r="H22" s="57">
        <v>33</v>
      </c>
      <c r="I22" s="61">
        <v>4.2300000000000004</v>
      </c>
      <c r="J22" s="62">
        <v>31</v>
      </c>
      <c r="K22" s="60" t="s">
        <v>655</v>
      </c>
      <c r="L22" s="128">
        <v>10</v>
      </c>
      <c r="M22" s="22">
        <v>14</v>
      </c>
      <c r="N22" s="57">
        <v>12</v>
      </c>
      <c r="O22" s="57">
        <v>14</v>
      </c>
      <c r="P22" s="61">
        <v>6.35</v>
      </c>
      <c r="Q22" s="62">
        <v>12</v>
      </c>
      <c r="R22" s="60" t="s">
        <v>650</v>
      </c>
      <c r="S22" s="128">
        <v>25</v>
      </c>
      <c r="T22" s="22">
        <v>20</v>
      </c>
      <c r="U22" s="57">
        <v>26</v>
      </c>
      <c r="V22" s="57">
        <v>32</v>
      </c>
      <c r="W22" s="63">
        <v>4.78</v>
      </c>
      <c r="X22" s="62">
        <v>25</v>
      </c>
      <c r="Y22" s="134">
        <v>15</v>
      </c>
      <c r="Z22" s="22">
        <v>20</v>
      </c>
      <c r="AA22" s="19">
        <v>26</v>
      </c>
      <c r="AB22" s="19">
        <v>26</v>
      </c>
      <c r="AC22" s="62">
        <v>24</v>
      </c>
    </row>
    <row r="23" spans="1:29" ht="21.75" customHeight="1">
      <c r="A23" s="24">
        <v>11</v>
      </c>
      <c r="B23" s="25" t="s">
        <v>564</v>
      </c>
      <c r="C23" s="26">
        <v>36</v>
      </c>
      <c r="D23" s="64" t="s">
        <v>645</v>
      </c>
      <c r="E23" s="129">
        <v>18</v>
      </c>
      <c r="F23" s="28">
        <v>23</v>
      </c>
      <c r="G23" s="58">
        <v>20</v>
      </c>
      <c r="H23" s="58">
        <v>25</v>
      </c>
      <c r="I23" s="65">
        <v>4.9800000000000004</v>
      </c>
      <c r="J23" s="66">
        <v>18</v>
      </c>
      <c r="K23" s="64" t="s">
        <v>657</v>
      </c>
      <c r="L23" s="129">
        <v>11</v>
      </c>
      <c r="M23" s="28">
        <v>11</v>
      </c>
      <c r="N23" s="58">
        <v>19</v>
      </c>
      <c r="O23" s="58">
        <v>17</v>
      </c>
      <c r="P23" s="65">
        <v>6.41</v>
      </c>
      <c r="Q23" s="66">
        <v>11</v>
      </c>
      <c r="R23" s="64" t="s">
        <v>646</v>
      </c>
      <c r="S23" s="129">
        <v>28</v>
      </c>
      <c r="T23" s="28">
        <v>26</v>
      </c>
      <c r="U23" s="58">
        <v>27</v>
      </c>
      <c r="V23" s="58">
        <v>28</v>
      </c>
      <c r="W23" s="67">
        <v>4.3600000000000003</v>
      </c>
      <c r="X23" s="66">
        <v>35</v>
      </c>
      <c r="Y23" s="135">
        <v>16</v>
      </c>
      <c r="Z23" s="28">
        <v>19</v>
      </c>
      <c r="AA23" s="25">
        <v>21</v>
      </c>
      <c r="AB23" s="25">
        <v>23</v>
      </c>
      <c r="AC23" s="66">
        <v>20</v>
      </c>
    </row>
    <row r="24" spans="1:29" s="17" customFormat="1" ht="21.75" customHeight="1">
      <c r="A24" s="222" t="s">
        <v>658</v>
      </c>
      <c r="B24" s="223"/>
      <c r="C24" s="34">
        <f>SUM(C22:C23)</f>
        <v>72</v>
      </c>
      <c r="D24" s="35"/>
      <c r="E24" s="131">
        <v>8</v>
      </c>
      <c r="F24" s="37">
        <v>9</v>
      </c>
      <c r="G24" s="38">
        <v>13</v>
      </c>
      <c r="H24" s="38">
        <v>13</v>
      </c>
      <c r="I24" s="74">
        <v>4.6041999999999996</v>
      </c>
      <c r="J24" s="75">
        <v>9</v>
      </c>
      <c r="K24" s="39"/>
      <c r="L24" s="131">
        <v>2</v>
      </c>
      <c r="M24" s="37">
        <v>4</v>
      </c>
      <c r="N24" s="44">
        <v>5</v>
      </c>
      <c r="O24" s="38">
        <v>4</v>
      </c>
      <c r="P24" s="74">
        <v>6.3777999999999997</v>
      </c>
      <c r="Q24" s="75">
        <v>3</v>
      </c>
      <c r="R24" s="39"/>
      <c r="S24" s="131">
        <v>14</v>
      </c>
      <c r="T24" s="37">
        <v>10</v>
      </c>
      <c r="U24" s="38">
        <v>11</v>
      </c>
      <c r="V24" s="38">
        <v>13</v>
      </c>
      <c r="W24" s="74">
        <v>4.5708000000000002</v>
      </c>
      <c r="X24" s="75">
        <v>16</v>
      </c>
      <c r="Y24" s="137">
        <v>6</v>
      </c>
      <c r="Z24" s="37">
        <v>9</v>
      </c>
      <c r="AA24" s="36">
        <v>9</v>
      </c>
      <c r="AB24" s="40">
        <v>9</v>
      </c>
      <c r="AC24" s="75">
        <v>7</v>
      </c>
    </row>
    <row r="25" spans="1:29" s="17" customFormat="1" ht="21.75" customHeight="1" thickBot="1">
      <c r="A25" s="222" t="s">
        <v>659</v>
      </c>
      <c r="B25" s="223"/>
      <c r="C25" s="34">
        <f>+C21+C17+C13+C24</f>
        <v>372</v>
      </c>
      <c r="D25" s="45"/>
      <c r="E25" s="46"/>
      <c r="F25" s="47">
        <v>10</v>
      </c>
      <c r="G25" s="48">
        <v>16</v>
      </c>
      <c r="H25" s="48">
        <v>18</v>
      </c>
      <c r="I25" s="76"/>
      <c r="J25" s="77">
        <v>4</v>
      </c>
      <c r="K25" s="49"/>
      <c r="L25" s="133"/>
      <c r="M25" s="47">
        <v>5</v>
      </c>
      <c r="N25" s="48">
        <v>4</v>
      </c>
      <c r="O25" s="48">
        <v>2</v>
      </c>
      <c r="P25" s="76"/>
      <c r="Q25" s="77">
        <v>4</v>
      </c>
      <c r="R25" s="49"/>
      <c r="S25" s="133"/>
      <c r="T25" s="47">
        <v>7</v>
      </c>
      <c r="U25" s="48">
        <v>6</v>
      </c>
      <c r="V25" s="48">
        <v>9</v>
      </c>
      <c r="W25" s="76"/>
      <c r="X25" s="77">
        <v>6</v>
      </c>
      <c r="Y25" s="138"/>
      <c r="Z25" s="47">
        <v>6</v>
      </c>
      <c r="AA25" s="46">
        <v>9</v>
      </c>
      <c r="AB25" s="46">
        <v>8</v>
      </c>
      <c r="AC25" s="77">
        <v>5</v>
      </c>
    </row>
    <row r="26" spans="1:29">
      <c r="A26" s="11"/>
      <c r="B26" s="11"/>
      <c r="C26" s="11"/>
      <c r="D26" s="12"/>
      <c r="E26" s="13"/>
      <c r="F26" s="13"/>
      <c r="G26" s="13"/>
      <c r="H26" s="13"/>
      <c r="I26" s="13"/>
      <c r="J26" s="14"/>
      <c r="K26" s="12"/>
      <c r="L26" s="13"/>
      <c r="M26" s="15"/>
      <c r="N26" s="15"/>
      <c r="O26" s="15"/>
      <c r="P26" s="5"/>
      <c r="Q26" s="5"/>
      <c r="R26" s="12"/>
      <c r="S26" s="12"/>
      <c r="T26" s="12"/>
      <c r="U26" s="12"/>
      <c r="V26" s="12"/>
      <c r="W26" s="226" t="s">
        <v>660</v>
      </c>
      <c r="X26" s="226"/>
      <c r="Y26" s="226"/>
      <c r="Z26" s="226"/>
      <c r="AA26" s="226"/>
      <c r="AB26" s="226"/>
      <c r="AC26" s="226"/>
    </row>
  </sheetData>
  <mergeCells count="44">
    <mergeCell ref="F8:F9"/>
    <mergeCell ref="I8:J8"/>
    <mergeCell ref="K8:K9"/>
    <mergeCell ref="A2:AC2"/>
    <mergeCell ref="A4:C4"/>
    <mergeCell ref="L4:P4"/>
    <mergeCell ref="A5:A9"/>
    <mergeCell ref="B5:B9"/>
    <mergeCell ref="C5:C9"/>
    <mergeCell ref="D5:AC5"/>
    <mergeCell ref="D6:E6"/>
    <mergeCell ref="K6:L6"/>
    <mergeCell ref="R6:S6"/>
    <mergeCell ref="X6:Z6"/>
    <mergeCell ref="D7:J7"/>
    <mergeCell ref="K7:Q7"/>
    <mergeCell ref="R7:X7"/>
    <mergeCell ref="Y7:AC7"/>
    <mergeCell ref="Y8:Y9"/>
    <mergeCell ref="Z8:Z9"/>
    <mergeCell ref="AA8:AA9"/>
    <mergeCell ref="AC8:AC9"/>
    <mergeCell ref="W8:X8"/>
    <mergeCell ref="A13:B13"/>
    <mergeCell ref="T8:T9"/>
    <mergeCell ref="U8:U9"/>
    <mergeCell ref="AB8:AB9"/>
    <mergeCell ref="L8:L9"/>
    <mergeCell ref="M8:M9"/>
    <mergeCell ref="P8:Q8"/>
    <mergeCell ref="R8:R9"/>
    <mergeCell ref="S8:S9"/>
    <mergeCell ref="V8:V9"/>
    <mergeCell ref="D8:D9"/>
    <mergeCell ref="E8:E9"/>
    <mergeCell ref="G8:G9"/>
    <mergeCell ref="H8:H9"/>
    <mergeCell ref="N8:N9"/>
    <mergeCell ref="O8:O9"/>
    <mergeCell ref="A17:B17"/>
    <mergeCell ref="A21:B21"/>
    <mergeCell ref="A24:B24"/>
    <mergeCell ref="A25:B25"/>
    <mergeCell ref="W26:AC26"/>
  </mergeCells>
  <pageMargins left="0.24" right="0.16" top="0.33" bottom="0.21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HS K6</vt:lpstr>
      <vt:lpstr>HS K7 </vt:lpstr>
      <vt:lpstr>HS K8</vt:lpstr>
      <vt:lpstr>HS K9</vt:lpstr>
      <vt:lpstr>TH Vong 4</vt:lpstr>
      <vt:lpstr>TH qua 4 Vong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</dc:creator>
  <cp:lastModifiedBy>FTP</cp:lastModifiedBy>
  <cp:lastPrinted>2019-03-08T04:07:41Z</cp:lastPrinted>
  <dcterms:created xsi:type="dcterms:W3CDTF">2019-03-04T03:06:36Z</dcterms:created>
  <dcterms:modified xsi:type="dcterms:W3CDTF">2019-03-08T16:00:06Z</dcterms:modified>
</cp:coreProperties>
</file>